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OE\Downloads\"/>
    </mc:Choice>
  </mc:AlternateContent>
  <xr:revisionPtr revIDLastSave="0" documentId="13_ncr:1_{A3223863-B2EF-4061-9702-6367D85ABC91}" xr6:coauthVersionLast="47" xr6:coauthVersionMax="47" xr10:uidLastSave="{00000000-0000-0000-0000-000000000000}"/>
  <workbookProtection workbookAlgorithmName="SHA-512" workbookHashValue="qokA/FbHj8Xii3k6bx/IP9xEXbrqHnrEDXW+5ElzEqkhU0KkOZ9V0LDK8Q/sscuOLeCfBkz+vbRFxYSjJ0tEeA==" workbookSaltValue="BnIDrqpCgxfxGdcnoXNlHA==" workbookSpinCount="100000" lockStructure="1"/>
  <bookViews>
    <workbookView xWindow="-110" yWindow="-110" windowWidth="19420" windowHeight="10420" xr2:uid="{033B2A5A-47E5-4F37-9FEB-1A1766A61AA0}"/>
  </bookViews>
  <sheets>
    <sheet name="PARA PUBLICA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6" i="1" l="1"/>
  <c r="B113" i="1"/>
  <c r="B93" i="1"/>
  <c r="B80" i="1"/>
  <c r="B66" i="1"/>
  <c r="B51" i="1"/>
  <c r="B29" i="1"/>
  <c r="B16" i="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22" authorId="0" shapeId="0" xr:uid="{B3C47C4A-A580-4EBE-9649-DB2E56EF7F2E}">
      <text>
        <r>
          <rPr>
            <sz val="10"/>
            <color rgb="FF000000"/>
            <rFont val="Calibri"/>
            <family val="2"/>
            <scheme val="minor"/>
          </rPr>
          <t>La persona que ha respondido ha actualizado este valor.</t>
        </r>
      </text>
    </comment>
  </commentList>
</comments>
</file>

<file path=xl/sharedStrings.xml><?xml version="1.0" encoding="utf-8"?>
<sst xmlns="http://schemas.openxmlformats.org/spreadsheetml/2006/main" count="1856" uniqueCount="892">
  <si>
    <t>Fecha prevista</t>
  </si>
  <si>
    <t>Hora prevista</t>
  </si>
  <si>
    <t>Título de la actividad a realizar</t>
  </si>
  <si>
    <t>Universidad</t>
  </si>
  <si>
    <t>Centro, Instituto o estructura que organiza la actividad</t>
  </si>
  <si>
    <t>Comunidad Autónoma</t>
  </si>
  <si>
    <t>Provincia</t>
  </si>
  <si>
    <t>País</t>
  </si>
  <si>
    <t>Breve explicación sobre en qué consiste la actividad (ponentes/participantes, objetivo...)</t>
  </si>
  <si>
    <t>¿A quién va dirigido?</t>
  </si>
  <si>
    <t>Modalidad</t>
  </si>
  <si>
    <t>Si es presencial, indica el lugar y la dirección de la actividad</t>
  </si>
  <si>
    <t>Si es online, indica forma de inscripción a la actividad (enviar email a...)</t>
  </si>
  <si>
    <t>Entidades colaboradoras (si las hubiera)</t>
  </si>
  <si>
    <t>Persona de contacto</t>
  </si>
  <si>
    <t>Cargo/Puesto de la persona de contacto</t>
  </si>
  <si>
    <t>Email</t>
  </si>
  <si>
    <t>Lunes, 4 de marzo</t>
  </si>
  <si>
    <t>ACTIVIDADES</t>
  </si>
  <si>
    <t xml:space="preserve">Exposición bibliográfica de obras de Economía Social </t>
  </si>
  <si>
    <t>Universidad de Extremadura</t>
  </si>
  <si>
    <t>Biblioteca Central Campus Badajoz, Oficina de Responsabilidad Social Universitaria</t>
  </si>
  <si>
    <t>Extremadura</t>
  </si>
  <si>
    <t>Badajoz</t>
  </si>
  <si>
    <t>Se organiza una exposición de obras que podrán ser consultadas por toda persona que acuda a las bibliotecas</t>
  </si>
  <si>
    <t>Estudiantes, profesores, personal de Administración y Servicios, público en general</t>
  </si>
  <si>
    <t>Presencial</t>
  </si>
  <si>
    <t>Biblioteca Central Campus Badajoz, UEx</t>
  </si>
  <si>
    <t>Dolores Gallardo Vázquez</t>
  </si>
  <si>
    <t>Directora Oficina Responsabilidad Social Universitaria</t>
  </si>
  <si>
    <t>dgallard@unex.es</t>
  </si>
  <si>
    <t>Exposición bibliográfica de obras de Economía Social</t>
  </si>
  <si>
    <t>Biblioteca Central Campus Cáceres, Oficina Responsabilidad Social Universitaria</t>
  </si>
  <si>
    <t>Cáceres</t>
  </si>
  <si>
    <t>Se llevará a cabo una exposición de obras sobre temas de Economía Social con el objetivo de hacer visible el material que poseemos sobre este sector.</t>
  </si>
  <si>
    <t>Estudiantes, profesorado, personal de Administración y Servicios, público en general</t>
  </si>
  <si>
    <t>Biblioteca Central Campus de Cáceres</t>
  </si>
  <si>
    <t>Directora de la Oficina de Responsabilidad Social Universitaria, UEx</t>
  </si>
  <si>
    <t>Exposición bibliográfica de obras sobre la Economía Social</t>
  </si>
  <si>
    <t>Biblioteca Centro Universitario de Plasencia, Oficina de Responsabilidad Social Universitaria</t>
  </si>
  <si>
    <t>Se llevará a cabo una exposición de obras relacionadas con el sector de la Economía Social que permitirán a los asistentes conocer este sector en mayor profundidad</t>
  </si>
  <si>
    <t>Profesores, estudiantes, personal de Administración y Servicios, público en general</t>
  </si>
  <si>
    <t>Biblioteca del Centro Universitario de Plasencia</t>
  </si>
  <si>
    <t>Directora Oficina Responsabilidad Social Universitaria, UEx</t>
  </si>
  <si>
    <t>Exposición "Emprender en colectivo a través de la Economía Social"</t>
  </si>
  <si>
    <t>Universidad Complutense de Madrid</t>
  </si>
  <si>
    <t xml:space="preserve">Cátedra de Cooperativismo y Economía Social FECOMA-UCM </t>
  </si>
  <si>
    <t>Madrid</t>
  </si>
  <si>
    <t>Exposición de totem sobre la capacidad que las organizaciones de la economía social, en sus diferentes familias, tienen para fomentar el emprendimiento colectivo</t>
  </si>
  <si>
    <t>Estudiantes, profesores y público en general</t>
  </si>
  <si>
    <t>Hall del aulario de la Facultad de Ciencias Económicas y Empresariales de la Universidad Complutense de Madrid. Campus de Somosaguas. Pozuelo de Alarcón (Madrid)</t>
  </si>
  <si>
    <t>Federación de Cooperativas y de la Economía Social de Madrid (FECOMA), EESCOOP</t>
  </si>
  <si>
    <t>Paloma BEL DURÁN</t>
  </si>
  <si>
    <t>Directora de la Cátedra</t>
  </si>
  <si>
    <t>pbeldura@ucm.es</t>
  </si>
  <si>
    <t>Exposición «Economía Social de Aragón«</t>
  </si>
  <si>
    <t>Universidad de Zaragoza</t>
  </si>
  <si>
    <t>Facultad de Economía y Empresa</t>
  </si>
  <si>
    <t>Aragón</t>
  </si>
  <si>
    <t>Zaragoza</t>
  </si>
  <si>
    <t>En colaboración con CEPES Aragón, se expondrán una serie de soportes que explican qué es, quiénes la hacen y cómo puedes participar de la Economía Social aragonesa.</t>
  </si>
  <si>
    <t xml:space="preserve">Estudiantes y comunidad universitaria </t>
  </si>
  <si>
    <t>Hall de la biblioteca Jordan de Asso - Facultad de Economía y Empresa</t>
  </si>
  <si>
    <t>Millán Díaz Foncea</t>
  </si>
  <si>
    <t xml:space="preserve">PDI </t>
  </si>
  <si>
    <t>millan@unizar.es</t>
  </si>
  <si>
    <t>Asignatura Economia Social - Grado en economía</t>
  </si>
  <si>
    <t>Universitat de València</t>
  </si>
  <si>
    <t>IUDESCOOP</t>
  </si>
  <si>
    <t>Comunitat Valenciana</t>
  </si>
  <si>
    <t>Valencia</t>
  </si>
  <si>
    <t>Estudiantes de grado</t>
  </si>
  <si>
    <t>Facultat Economía UV</t>
  </si>
  <si>
    <t xml:space="preserve">María José Vañó Vañó </t>
  </si>
  <si>
    <t>Directora de IUDESCOOP</t>
  </si>
  <si>
    <t>iudescoop@uv.es</t>
  </si>
  <si>
    <t>La Economía Social en Galicia en la actualidad</t>
  </si>
  <si>
    <t>Universidad de Santiago de Compostela</t>
  </si>
  <si>
    <t>CECOOP y Facultad de CC. Económicas y Empresariales</t>
  </si>
  <si>
    <t>Galicia</t>
  </si>
  <si>
    <t>A Coruña</t>
  </si>
  <si>
    <t>Se organizarán grupos de alumnos en las clases interactivas de la asignatura Política Económica de segundo de ADE. A cada grupo le corresponderá preparar una breve exposición en el aula sobre una de las familias de la Economía Social. Deberán explicar sus principales características y los datos más destacados en Galicia. Para preparar esta actividad el alumnado tendrá a su disposición en el aula virtual el último Informe de la Economía Social en Galicia disponible. El objetivo de esta actividad es que el alumnado conozca las diferentes familias de la Economía Social y su papel en la economía gallega.</t>
  </si>
  <si>
    <t>Alumnos de la asignatura Política Económica de 2º del Grado en ADE</t>
  </si>
  <si>
    <t>Facultade de Ciencias Económicas e Empresariais</t>
  </si>
  <si>
    <t>Maite Cancelo</t>
  </si>
  <si>
    <t>Directora del CECOOP, Facultad de C.C. Económicas y Empresariales. USC</t>
  </si>
  <si>
    <t>maite.cancelo@usc.es</t>
  </si>
  <si>
    <t>Estudio sobre el interés por la economía social de las y los jóvenes universitarios</t>
  </si>
  <si>
    <t>Universidad de La Rioja</t>
  </si>
  <si>
    <t>Departamento de Economía y Empresa</t>
  </si>
  <si>
    <t>La Rioja</t>
  </si>
  <si>
    <t xml:space="preserve">Durante esta semana se van a lanzar un cuestionario para recoger información que permita identificar el interés de las y los estudiantes de la UR por la Economía Social. Con este lanzamiento se aprovechará para hacer una propuesta diaría de mensaje en redes sociales sobre el sector que, además de informar, pueda servir para despertar la curiosidad sobre la actividad que se realiza. Con la información recopilada se analizará para poder presentar propuestas que se adapten a los intereses más destacados. </t>
  </si>
  <si>
    <t>Estudiantes universitarios</t>
  </si>
  <si>
    <t>Online</t>
  </si>
  <si>
    <t>Sin inscripción</t>
  </si>
  <si>
    <t>Emma Juaneda Ayensa</t>
  </si>
  <si>
    <t>Profesora del Dpto de Economía y Empresa</t>
  </si>
  <si>
    <t>emma.juaneda@unirioja.es</t>
  </si>
  <si>
    <t>La Economía Social en el aula:  Dirección de Empresas con Impacto Social: Enfoques y Estrategias.</t>
  </si>
  <si>
    <t xml:space="preserve">CECOOP </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</si>
  <si>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El público objetivo son los estudiantes del Máster de Dirección de Empresas de la Facultad de Ciencias Económicas y Empresariales de la USC.
</t>
  </si>
  <si>
    <t>Estudiantes de la materia Habilidades Directivas del Máster de Dirección de Empresas. Se invitará al resto del alumnado.</t>
  </si>
  <si>
    <t>Aula 13. Facultad de Ciencias Económicas y Empresariales de la USC</t>
  </si>
  <si>
    <t>Directora del CECOOP</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</si>
  <si>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t>
  </si>
  <si>
    <t>Estudiantes del Máster de Dirección de Empresas de la Facultad de Ciencias Económicas y Empresariales de la USC.</t>
  </si>
  <si>
    <t>Facultad de Ciencias Económicas y Empresariales de la USC. Aula 13.</t>
  </si>
  <si>
    <t>Cooperativas Agrarias y desarrollo rural</t>
  </si>
  <si>
    <t>ESTUDIANTES MÁSTER - DOCTORADO</t>
  </si>
  <si>
    <t>IUDESCOOP - UV</t>
  </si>
  <si>
    <t>Horizontes compartidos: mujeres en Cooperativas agroalimentarias de Castilla-La Mancha. Una lección para estudiantes de ADE.</t>
  </si>
  <si>
    <t>Universidad de Castilla-La Mancha</t>
  </si>
  <si>
    <t>Facultad de Ciencias Jurídicas y Sociales</t>
  </si>
  <si>
    <t>Castilla-La Mancha</t>
  </si>
  <si>
    <t>Toledo</t>
  </si>
  <si>
    <t>En formato de jornada se pretende que los universitarios/as conozcan el modelo de emprendimiento cooperativo. Se analizarán las principales ventajas de este tipo de empresas. Además, se profundizará en la existencia o no de diferencias en la dirección de estas cooperativas agroalimentarias cuando la dirección recae en una mujer. 
Juan Miguel de Real, Director General de Cooperativas Agroalimentarias; Gerentes de cooperativas agroalimentarias de Castilla-La Mancha</t>
  </si>
  <si>
    <t>Alumnos del Grado de Administración y Dirección de Empresas</t>
  </si>
  <si>
    <t>Presencial. Facultad de Ciencias Jurídicas y Sociales de Toledo</t>
  </si>
  <si>
    <t>Cooperativas Agroalimentarias de Castilla-La Mancha</t>
  </si>
  <si>
    <t>Felipe Hernández Perlines</t>
  </si>
  <si>
    <t>Catedrático de Universidad de Organización de Empresas</t>
  </si>
  <si>
    <t>Felipe.Hperlines@uclm.es</t>
  </si>
  <si>
    <t>La economía social en España: percepciones y comunicación de un sector relevante</t>
  </si>
  <si>
    <t xml:space="preserve">Facultad de Comunicaión </t>
  </si>
  <si>
    <t>Cuenca</t>
  </si>
  <si>
    <t xml:space="preserve">Francisco Salinas Ramos, profesor de la Universidad Católica de Ávila. El objetivo de la ponencia es ofrecer al estudiantado una visión sobre la evolución de la percepción de las organizaciones de la economía social en España. Un sector relevante económicamente y socialmente, que en algunos momentos ha sabido comunicar su importancia en el territorio, pero en otras ocasiones ha estado lastrado por frustradas experiencias.  </t>
  </si>
  <si>
    <t>Estudiantes de todas las titulaciones de grado y posgrado, especialmente aquellos relacionados con el área de comunicación</t>
  </si>
  <si>
    <t>Facultad de Comunicación. Campus Universitario s/n. 16071. Cuenca</t>
  </si>
  <si>
    <t>José María Herranz de la Casa</t>
  </si>
  <si>
    <t xml:space="preserve">Profesor de la Faculad de Comunicación </t>
  </si>
  <si>
    <t>josemaria.herranz@uclm.es</t>
  </si>
  <si>
    <t>Martes, 5 de marzo</t>
  </si>
  <si>
    <t>Bienestar laboral en las organizaciones de la Economía Social</t>
  </si>
  <si>
    <t>IDOCAL</t>
  </si>
  <si>
    <t>València</t>
  </si>
  <si>
    <t xml:space="preserve">El objetivo de este seminario es ahondar en la visión holística del bienestar laboral, entendiendo el mismo desde un punto de vista muiltifacético, donde abordamos tipos de bienestar hedónico, eudaimónico y de salud. Todo esto centrado en las organizaciones de la economía social como son las Cooperativas de trabajo asociado, el resto de cooperativas, centros especiales de empleo, empresas sociales, empresas de inserción, sociedades laborales y resto de empresas de la economía social. Esta actividad está enmarcada dentro del  proyecto CIGE/2021/171 y será una actividad para los estudiantes de doctorado. </t>
  </si>
  <si>
    <t>Estudiantes de doctoado del IDOCAL</t>
  </si>
  <si>
    <t>IDOCAL, Av. Blasco Ibáñez 21</t>
  </si>
  <si>
    <t>Esther Villajos</t>
  </si>
  <si>
    <t xml:space="preserve">Profesora </t>
  </si>
  <si>
    <t>esther.villajos@uv.es</t>
  </si>
  <si>
    <t>Construyendo Juntas: Mujeres al Frente de la Economía Social en Andalucía</t>
  </si>
  <si>
    <t>Universidad Loyola Andalucía</t>
  </si>
  <si>
    <t>Social Matters</t>
  </si>
  <si>
    <t>Andalucía</t>
  </si>
  <si>
    <t>Sevilla</t>
  </si>
  <si>
    <t>La actividad consiste en organizar una mesa redonda en la cual se destacará el liderazgo femenino en cooperativas de Andalucía. El objetivo principal es proporcionar un espacio para que tres mujeres líderes en cooperativas andaluzas compartan sus experiencias, desafíos y éxitos en el campo de la economía social. Además, se busca inspirar a estudiantes universitarios y otros asistentes, mostrando el impacto positivo que el liderazgo femenino puede tener en el desarrollo y la sostenibilidad de las cooperativas, así como promover la equidad de género en este ámbito. La mesa redonda ofrecerá una oportunidad única para aprender de los logros y la visión de estas mujeres, fomentando el diálogo y la colaboración en el ámbito de la economía social en Andalucía.</t>
  </si>
  <si>
    <t>Estudiantes de la asignatura Gestión Organizacional y público universitario en  general</t>
  </si>
  <si>
    <t>Presencial, Online</t>
  </si>
  <si>
    <t>Universidad Loyola Andalucía, campus Sevilla, salón de actos</t>
  </si>
  <si>
    <t>lserrano@uloyola.es</t>
  </si>
  <si>
    <t>Laura Serrano Mendoza</t>
  </si>
  <si>
    <t>Profesora Ayudante Doctora</t>
  </si>
  <si>
    <t>La Economía social/solidaria en los organismos internacionales.</t>
  </si>
  <si>
    <t>Universidad Católica de Ávila</t>
  </si>
  <si>
    <t>Unidad de Cultura Científica</t>
  </si>
  <si>
    <t>Castilla y León</t>
  </si>
  <si>
    <t>Ávila</t>
  </si>
  <si>
    <t>La Economía Social/solidaria es una realidad y está viviendo momentos históricos, bajo esta premisa la charla presenta los siguientes objetivos: a) Constatar que la economía social/solidaria es una realidad en España y en Europa. b) Constatar esta realidad no solamente en este ámbito geográfico, también lo es a nivel internacional.</t>
  </si>
  <si>
    <t>Estudiantes y profesionales de la comunidad universitaria general</t>
  </si>
  <si>
    <t>Se preparará un link y un QR al enlace de Blackboard. Estos recursos se enviarán por correo a toda la comunidad universitaria y se pondrán, también, en la cartelería impresa y en las Redes Sociales de la Universidad.</t>
  </si>
  <si>
    <t xml:space="preserve">Unidad de Cultura Científica </t>
  </si>
  <si>
    <t>Técnico, 920 25 10 20 Ext. 707</t>
  </si>
  <si>
    <t>culturacientifica@ucavila.es</t>
  </si>
  <si>
    <t xml:space="preserve">Seminario emprendimiento e innovación social. </t>
  </si>
  <si>
    <t>SEMINARIO ONLINE</t>
  </si>
  <si>
    <t>estudiantes posgrados, profesionales</t>
  </si>
  <si>
    <t xml:space="preserve"> Unversidad Católica de Concepción. Chile</t>
  </si>
  <si>
    <t>Perspectivas de programación de actividades en el contexto de la Cátedra UNESCO de Economía Social y Solidaria</t>
  </si>
  <si>
    <t>EESCOOP</t>
  </si>
  <si>
    <t xml:space="preserve">Madrid </t>
  </si>
  <si>
    <t>Puesta en común de propuestas de programación de actividades de la Cátedra UNESCO de Economía Social y Solidaria</t>
  </si>
  <si>
    <t>Universidades y entidades aliadas a la Cátedra UNESCO</t>
  </si>
  <si>
    <t>Cátedra UNESCO de Economía Social y Solidaria, Universidad Cooperativa de Colombia, Universidad de Mondragón, Universidad de Quilmes, Universidad Autónoma de Pueblo</t>
  </si>
  <si>
    <t>Colombia PÉREZ MUÑOZ</t>
  </si>
  <si>
    <t>Directora de la Cátedra UNESCO de Economía Social y Solidaria</t>
  </si>
  <si>
    <t>Colombia.Perez@ucc.edu.co</t>
  </si>
  <si>
    <t>Fiscalidad en Entidades No Lucrativas</t>
  </si>
  <si>
    <t>Contabilidad de las empresas cooperativas</t>
  </si>
  <si>
    <t>Entidades de cooperación al desarrollo</t>
  </si>
  <si>
    <t>Taller acerca de La Sostenibilidad y los ODS, su implementación en el tejido empresarial valenciano y su relación con las Entidades de la Economía Social</t>
  </si>
  <si>
    <t>Florida Universitària</t>
  </si>
  <si>
    <t xml:space="preserve">La actividad consiste en un taller de 3 horas a celebrarse en las instalaciones de Florida Universitaria (en Catarroja) para el alumnado de la universidad de los mayores. En general, el alumnado de secundaria y de universitaria de Florida Universitaria se encuentra muy conscienciado acerca de la sostenibilidad y los ods. Sin embargo, existe un colectivo, el de la Universidad de los Mayores, que tiene una menor aproximación a esta temática; creemos que un taller introductorio puede acercar a este público a la temática, que además puede tener efecto multiplicador en la sociedad, en la medida que parte del alumnado tiene un rol activo en la educación de nietos/menores de edad, interactuando al mismo tiempo con hijos y familiares. La Universidad de los Mayores de Florida Universitaria cuenta en la actualidad con alrededor de 120 alumnos y alumnas, muy implicados en los procesos de aprendizaje y muy pendientes de todo aquello que los circunda y que puede afectar a sus hijos, a sus nietos y a la sociedad en su conjunto. Además del taller y la transmisión de contenido, también se pretende generar un ámbito de debate y reflexión sobre la temática propuesta. </t>
  </si>
  <si>
    <t>Alumnado de la Universidad de los Mayores de Florida Universitaria</t>
  </si>
  <si>
    <t>Instalaciones de Florida Universitaria - C/ Rei en Jaume I, nº 2, 46470 CATARROJA (Valencia)  +34 96 122 03 80</t>
  </si>
  <si>
    <t>Adrián Broz Lofiego</t>
  </si>
  <si>
    <t>Docente Florida Universitària. IP Grupo de Investigación en Economía Social Florida Universitària</t>
  </si>
  <si>
    <t>abroz@florida-uni.es</t>
  </si>
  <si>
    <t>Introducción a la contratación mercantil y agraria</t>
  </si>
  <si>
    <t>Universidad de Almería</t>
  </si>
  <si>
    <t>Centro de Investigación en Derecho de la Economía Social y de la Empresa Cooperativa (CIDES)</t>
  </si>
  <si>
    <t>Almería</t>
  </si>
  <si>
    <t>Ponencia a cargo del Catedrático de Derecho Mercantil Fernando Sacristán Bergia, realizada en el marco del Diploma de Especialización Universitaria en Asesoría Jurídica de Cooperativas Agroalimentarias en su Actividad Empresarial</t>
  </si>
  <si>
    <t>Estudiantes del Diploma de Especialización Universitaria en Asesoría Jurídica de Cooperativas Agroalimentarias en su Actividad Empresarial</t>
  </si>
  <si>
    <t>Enviar email a cidescoop@ual.es</t>
  </si>
  <si>
    <t>Carlos Vargas Vasserot</t>
  </si>
  <si>
    <t>Director del CIDES</t>
  </si>
  <si>
    <t>cvargas@ual.es</t>
  </si>
  <si>
    <t>Emprendimiento femenino rural con enfoque de género: estudio de caso de las mujeres rurales emprendedoras de los corregimientos Rozo y la Torre – municipio de Palmira – Valle del Cauca – Colombia</t>
  </si>
  <si>
    <t>Esta ponencia se enmarca en el contexto del proyecto de investigación denominado: "Aportes de los Emprendimientos Productivos de las mujeres rurales en el desarrollo social, cultural y económico de su territorio: estudio de caso de las mujeres rurales emprendedoras de los corregimientos Rozo y La Torre – Municipio de Palmira – Valle del Cauca". Realizado entre 2019 y 2022, el objetivo principal fue examinar y valorar la comunidad de mujeres rurales emprendedoras y su impacto en el desarrollo socioeconómico y cultural del área, desde una perspectiva teórica de género.
Esta investigación formó parte de una iniciativa que proporcionó capacitación a las mujeres en temas relacionados con el emprendimiento y los negocios. La metodología cualitativa empleada se centró en herramientas, técnicas y enfoques desarrollados por los investigadores para analizar la realidad objeto de estudio.
El propósito de esta ponencia es ofrecer una caracterización exhaustiva de los emprendimientos llevados a cabo por las mujeres rurales participantes en el proyecto, así como proporcionar un análisis detallado de su perfil.</t>
  </si>
  <si>
    <t>Toda la comunidad universitaria nacional e internacional y profesionales</t>
  </si>
  <si>
    <t>Técnico 920 25 10 20 Ext. 707</t>
  </si>
  <si>
    <t>La cooperativa de emprendedores como laboratorio de ideas de negocio</t>
  </si>
  <si>
    <t>Cátedra de Cooperativimo y Economía Social FECOMA-UCM</t>
  </si>
  <si>
    <t>Experiencias prácticas sobre cooperativas de emprendedores de diferentes Comunidades Autónomas</t>
  </si>
  <si>
    <t>Representantes de organizaciones de la economía social, estudiantes, potenciales emprendedores</t>
  </si>
  <si>
    <t>Casa Encendida de Madrid, Ronda de Valencia, 2, Madrid</t>
  </si>
  <si>
    <t>Federación de Cooperativas y de la Economía Social de Madrid (FECOMA), EESCOOP, Fundación GSD, Grupo Cajamar, Seryes y Consejería de Economía, Hacienda y Empleo de la Comunidad de Madrid</t>
  </si>
  <si>
    <t>Miércoles, 6 de marzo</t>
  </si>
  <si>
    <t>MOOC Emprendimiento social y solidario. Entidades de la economía social.</t>
  </si>
  <si>
    <t>valencia</t>
  </si>
  <si>
    <t xml:space="preserve">curso online para difundir conocimiento abierto y gratuito. 
El acceso es completamente libre, solo tendrá que registrarse a través del formulario </t>
  </si>
  <si>
    <t>TODO PUBLICO - PROFESIONALES - ESTUDIANTES</t>
  </si>
  <si>
    <t>https://www.uv.es/uvweb/instituto-universitario-economia-social-cooperativa-IUDESCOOP/es/formacion/mooc-ess-1286283964020.html</t>
  </si>
  <si>
    <t>La Economía Social en el aula:  TALLER DE INNOVACION Y GENERACIÓN DE IDEAS DE NEGOCIO DE IMPACTO SOCIAL</t>
  </si>
  <si>
    <t xml:space="preserve">Este taller tiene un doble objetivo. Por un lado, acercar al alumnado a los procesos de innovación en las organizaciones, como forma de generar ideas que aporten valor para la organización. Por otro, desarrollar una dinámica de grupo en la que el alumnado desarrolla soluciones innovadoras que den respuesta a los retos planteados por los ODS y tengan un impacto ambiental y/o social positivo y medible. </t>
  </si>
  <si>
    <t>Alumnado Xestións de Organizacións, asignatura de 1º curso del Grado de Intelixencia Artificial (GRIA).</t>
  </si>
  <si>
    <t>Aula 1.1 del Edificio Emprendia, Campus Vida, Universidade de Santiago de Compostela</t>
  </si>
  <si>
    <t>Laboratorio de Innovación y Economía Social (LIESGA)</t>
  </si>
  <si>
    <t>X Jornada de investigación y docencia en materia de organizaciones de participación: Sociedades Cooperativas y Sociedades Laborales de emprendedores: una apuesta de futuro para impulsar empresas emergentes</t>
  </si>
  <si>
    <t>Jornada dedicada a valorar la fórmula de la sociedad cooperativa de emprendedores como instrumento de fomento de empresas de la economía social, particularmente innovadoras, consideradas emergentes. Se trata de ver también la eventual viabilidad de la creación de una sociedad laboral de emprendimiento. Se cuenta con ponentes académicos que siguen esta línea de investigación y con un panel de experiencias de cooperativas de emprendedores activas exitosas</t>
  </si>
  <si>
    <t>Investigadores, representantes de organizaciones representativas de economía social, profesionales y estudiantes de asignaturas especializadas en economía social</t>
  </si>
  <si>
    <t>Salón de Grados de la Facultad de Ciencias Económicas y Empresariales de la Universidad Complutense de Madrid. Campus de Somosaguas. Pozuelo de Alarcón (Madrid)</t>
  </si>
  <si>
    <t>Cátedra de Cooperativismo y Economía Social FECOMA-UCM, AECOOP, FECOMA, CIDES</t>
  </si>
  <si>
    <t>Directora de AECOOP</t>
  </si>
  <si>
    <t>¿Contribuyen las cooperativas de crédito a la inclusión financiera y al desarrollo económico local? Evidencia empírica de Polonia</t>
  </si>
  <si>
    <t>Contribución de las cooperativas de crédito a la inclusión financiera y al desarrollo económico local inclusiva a partir de la evidencia empírica de Polonia</t>
  </si>
  <si>
    <t>Comunidad universitaria y profesionales del sector o profesorado</t>
  </si>
  <si>
    <t>Salón de Grados de la Universidad Católica de Ávila</t>
  </si>
  <si>
    <t>Aída Velasco Morla  920 25 10 20 Ext. 707</t>
  </si>
  <si>
    <t>Técnico en Unidad de Cultura Científica</t>
  </si>
  <si>
    <t>La Economía Social en Galicia Inauguración de la Exposición: “A Economía Social no corazón da nosa historia”en la actualidad</t>
  </si>
  <si>
    <t>Se trata de una muestra formada por diferentes paneles que dibujan la historia de este modelo de hacer empresa y país. Los pósitos, las asociaciones gremiales, las cooperativas… Fórmulas diferentes que nacen de una sola motivación: la economía social. La muestra conjuga la investigación académica con el lenguaje divulgativo, siendo la primera exposición que se ha realizado sobre la historia de la economía social gallega y arranca en 1443 con la cofradía y gremio de los artesanos del azabache llegando hasta el año 2022 Santiago de Compostela capital española de la Economía Social y pretende ser un homenaje a los pioneros de este modelo económico en nuestra comunidad. Esta exposición fue inaugurada en el Parlamento de Galicia el 21 de diciembre de 2022 y tiene un carácter itinerante. Aunque la inauguración es el 6 de marzo, continuará abierta durante toda la V SUES..</t>
  </si>
  <si>
    <t>Estudiantes, profesorado y público en general</t>
  </si>
  <si>
    <t>Facultad de CC. Económicas y Empresariales</t>
  </si>
  <si>
    <t xml:space="preserve">Foro pola Economía Social de Galicia (FOROESGAL), Conselleria de Promoción do Emprego e Igualdade de la Xunta de Galicia. Urdime S. Coop. Galega. DeHistoria S.L.L. </t>
  </si>
  <si>
    <t>¿Qué es la Economía Social? Presentación de la IV Semana Universitaria de la ES en Santiago de Compostela</t>
  </si>
  <si>
    <t>CECOOP</t>
  </si>
  <si>
    <t>Acto institucional donde se presentará la IV Semana Universitaria de la ES. En el acto, además de la directora del CECOOP, participarán representantes de la Consellería de Promoción do Emprego e Igualdade, el presidente de Foroesgal y empresarios de las principales familias</t>
  </si>
  <si>
    <t>Estudiantes de los grados de Economía y Administración y Dirección de Empresas de la USC</t>
  </si>
  <si>
    <t>Aula B. Facultad de CC. Económicas y Empresariales</t>
  </si>
  <si>
    <t>Consellería de Promoción do Emprego e Igualdade. Xunta de Galicia y Foroesgal</t>
  </si>
  <si>
    <t>Seminario metodológico y presentación del Aula Universidad-Empresa-Sociedad "ess+i" de Economía Social y Solidaria REAS-GEZKI</t>
  </si>
  <si>
    <t>UPV/EHU</t>
  </si>
  <si>
    <t>Gezki</t>
  </si>
  <si>
    <t>País Vasco</t>
  </si>
  <si>
    <t>Gipuzkoa</t>
  </si>
  <si>
    <t>Por un lado, presentaremos el Aula Universidad-Empresa-Sociedad "ess+i" de reciente creación. Además, realizaremos un seminario metodológico con el alumnado participante en el proyecto IKDi3 de Innovación Docente sobre TFGs y TFMs de Economía Social en Red.
Se presentará el premio al mejor TFG y TFM en Economía Social y Derecho Cooperativo.</t>
  </si>
  <si>
    <t>Principalmente alumnado participante en las Becas Ikas Iker (3) y en el proyecto IKDi3 de Innovación Docente (16). Al acto de presentación del aula se invitará al profesorado y alumnado de la Facultad, así como al equipo de dirección del centro.</t>
  </si>
  <si>
    <t>Salón de Actos de la Facultad de Economía y Empresa (Sección Gipuzkoa) y Aula ess+i (todavía en constitución).</t>
  </si>
  <si>
    <t>REAS-Euskadi, Red de Economía Alternativa y Solidaria.</t>
  </si>
  <si>
    <t xml:space="preserve">Julen Izagirre </t>
  </si>
  <si>
    <t>Secretario Académico de Gezki y Coordinador del Proyecto de Innovación Docente IKDi3</t>
  </si>
  <si>
    <t>julen.izaguirre@ehu.eus</t>
  </si>
  <si>
    <t>Organização de dois seminários temáticos:
Seminário: “Voluntariado no P. Porto: estratégias e desafios”, dia 6 de março, pelas 15 horas, hora portuguesa.
Seminário: “Mecenato: um caminho para a inclusão”, dia 13 de março, peãs 15 horas, hora portuguesa</t>
  </si>
  <si>
    <t>Polytechnic University of Porto</t>
  </si>
  <si>
    <t>ISCAP-CEOS.PP.</t>
  </si>
  <si>
    <t>Portugal</t>
  </si>
  <si>
    <t xml:space="preserve">Ambos os seminários são organizados no contexto do mestrado em Práticas Empresariais e Jurídicas da Economia Social, da Pós Graduação em Gestão e Inovação das Organizações Sociais e da linha de investigação em Economia Social do CEOS.PP.
O seminário  “Voluntariado no P. Porto: estratégias e desafios” pretende refletir sobre a relevância do voluntariado corporativo no contexto do P.Porto e das entidades da economia social em geral.
O seminário   “Mecenato: um caminho para a inclusão pretende refletir sobre a relevância do Mecenato no contexto das organizações em geral e das entidades da economia social em particular, com vista à promoção da inclusão dos seus públicos-alvo. 
</t>
  </si>
  <si>
    <t xml:space="preserve">
Estudantes do Mestrado em Práticas Empresariais e Jurídicas da Economia Social e da Pós Graduação em Gestão e Inovação das Organizações Sociais, profissionais do setor da economia social.
</t>
  </si>
  <si>
    <t>Sala de Atos do Politécnico do Porto</t>
  </si>
  <si>
    <t>Enviar email a meira@iscap.ipp.pt</t>
  </si>
  <si>
    <t>Deolinda Meira</t>
  </si>
  <si>
    <t>Diretora do Mestrado em Práticas Empresariais e Juridicas da Economia Social e coordenadora da linha de econonia social do CEOS.PP</t>
  </si>
  <si>
    <t>meira@iscap.ipp.pt</t>
  </si>
  <si>
    <t>Economía social y finanzas éticas</t>
  </si>
  <si>
    <t>Universidad de Sevilla</t>
  </si>
  <si>
    <t>Facultad de Ciencias del Trabajo.Departamento de Derecho del Trabajo y de la Seguridad Social</t>
  </si>
  <si>
    <t xml:space="preserve">Partiendo del concepto y práctica de la economía social, sus formas jurídicas, principios y valores, se pretende llegar a presentación de experiencias de finanzas éticas. Para ello se contará con personas procedentes del cooperativismo y de las entidades de finanzas éticas  presentes en Andalucía. </t>
  </si>
  <si>
    <t>Estudiantes de la asignatura de Derecho de la Protección Social</t>
  </si>
  <si>
    <t>Aula 3.2, Facultad de Ciencias del Trabajo. C/ Enramadilla, 18, Sevilla (Sevilla)</t>
  </si>
  <si>
    <t>Autonomía Sur, S. Coop. And., Coop57</t>
  </si>
  <si>
    <t>LUIS OCAÑA ESCOLAR</t>
  </si>
  <si>
    <t>PROFESOR ASOCIADO</t>
  </si>
  <si>
    <t>locana2@us.es</t>
  </si>
  <si>
    <t>Federación de Cooperativas de Ahorro y Crédito: Federural R.L., historia y en la economía de Guatemala.</t>
  </si>
  <si>
    <t>La ponencia tiene como objetivo presentar a la Federación de Cooperativas de Ahorro y Crédito: Federural R.L., su historia y papel que desempeña actualmente en la economía de Guatemala.</t>
  </si>
  <si>
    <t>Comunidad universitaria, profesionales del sector y público general</t>
  </si>
  <si>
    <t>Aída Velasco Morla, 920 25 10 20 Ext. 707</t>
  </si>
  <si>
    <t>Cooperativas de Trabajo asociado, sociedades laborales y mutualidades</t>
  </si>
  <si>
    <t>Reunión del Patronato de EESCOOP</t>
  </si>
  <si>
    <t>Reunión de responsables de EESCOOP con representantes de Ministerio de Trabajo y Economía Social y de las organizaciones representativas de la Economía Social que conforman el Patronato para definir líneas de actuación</t>
  </si>
  <si>
    <t>Integrantes del Patronato de EESCOOP</t>
  </si>
  <si>
    <t>Sala de Juntas de la Facultad de Ciencias Económicas y Empresariales de la Universidad Complutense de Madrid. Campus de Somosaguas. Pozuelo de Alarcón</t>
  </si>
  <si>
    <t>Gustavo LEJARRIAGA PEREZ DE LAS VACAS</t>
  </si>
  <si>
    <t>Director de EESCOOP</t>
  </si>
  <si>
    <t>grlejarr@ucm.es</t>
  </si>
  <si>
    <t>Presentación de actividades de la Cátedra UNESCO de Economía Social y Solidaria</t>
  </si>
  <si>
    <t>Actividades realizadas por la Cátedra UNESCO de Economía Social y solidaria en 2023 y actuaciones previstas para 2024</t>
  </si>
  <si>
    <t>Investigadores, estudiantes en economía social en general, profesionales</t>
  </si>
  <si>
    <t>Cátedra UNESCO de Economía Social y Solidaria</t>
  </si>
  <si>
    <t>Gustavo LEJARRIAGA PÉREZ DE LAS VACAS</t>
  </si>
  <si>
    <t>La gestión de personas en la empresa cooperativa</t>
  </si>
  <si>
    <t>Facultad de Ciencias Sociales y Humanas</t>
  </si>
  <si>
    <t>Teruel</t>
  </si>
  <si>
    <t>Esta sesión sobre la gestión de personas en una cooperativa de crédito permite complementar la teoría presentada en las asignaturas y ofrece la oportunidad de mostrar a los alumnos una visión práctica sobre la gestión del talento en estas organizaciones a través de la experiencia de un profesional.</t>
  </si>
  <si>
    <t>Estudiantado del Grado en ADE en la Universidad de Zaragoza del Campus de Teruel y resto de comunidad universitaria interesada en la temática</t>
  </si>
  <si>
    <t>Facultad de Ciencias Sociales y Humanas, C/ Atarazanas, nº 4, Teruel</t>
  </si>
  <si>
    <t>Programa EXPERTIA, convocado por la Fundación Empresa-Universidad de Zaragoza (FEUZ), y la Universidad de Zaragoza</t>
  </si>
  <si>
    <t>Ana Felicitas Gargallo Castel</t>
  </si>
  <si>
    <t>Profesora</t>
  </si>
  <si>
    <t>gargallo@unizar.es</t>
  </si>
  <si>
    <t>Entrega de Diplomas de la II edición del Diploma de creación, dirección y gestión de entidades de Economía Social</t>
  </si>
  <si>
    <t>Acto de entrega de Diplomas del curso</t>
  </si>
  <si>
    <t>Estudiantes del Diploma, profesorado, familiares y estudiantes de otras promociones</t>
  </si>
  <si>
    <t>Salón de Grados de la Facultad de Ciencias Económicas y Empresariales de la Universidad Complutense de Madrid</t>
  </si>
  <si>
    <t>Federación de Cooperativas y de la Economía Social de Madrid (FECOMA)</t>
  </si>
  <si>
    <t>Sonia MARTÍN LÓPEZ</t>
  </si>
  <si>
    <t>Co-directora del Diploma</t>
  </si>
  <si>
    <t>smartin@ucm.es</t>
  </si>
  <si>
    <t>Acto de entrega de XIII Premios de investigación y docencia en materia de organizaciones de participación</t>
  </si>
  <si>
    <t>Acto de entrega de premios</t>
  </si>
  <si>
    <t>Premiados y público en general</t>
  </si>
  <si>
    <t xml:space="preserve">Facultad de Ciencias del Trabajo. Departamento de Derecho del Trabajo y de la Seguridad Social </t>
  </si>
  <si>
    <t xml:space="preserve">Partiendo del concepto y práctica de la economía social, formas jurídicas, principios, se expondrán experiencias de finanzas éticas. </t>
  </si>
  <si>
    <t>Aula 1.2, de la Facultad de Ciencias del Trabajo. C/ Enramadilla, 18, 41018 Sevilla</t>
  </si>
  <si>
    <t>Autonomía Sur S. Coop. And. y Coop57</t>
  </si>
  <si>
    <t>Profesor Asociado</t>
  </si>
  <si>
    <t>Finanzas Éticas. El caso de COOP 57</t>
  </si>
  <si>
    <t>Universidad de Huelva</t>
  </si>
  <si>
    <t>Diploma de Especialización en Economía Social y Emprendimientos Sociales</t>
  </si>
  <si>
    <t>Huelva</t>
  </si>
  <si>
    <t>Análisis de las finanzas éticas presentando la experiencia de Coop57, desde sus orígenes y desarrollo hasta las perspectivas de crecimiento de la entidad</t>
  </si>
  <si>
    <t>Estudiantes del Diploma de Economía Social y del Máster de Economía y Desarrollo Territorial</t>
  </si>
  <si>
    <t xml:space="preserve">enviar e-mail a: david.flores@dege.uhu.es </t>
  </si>
  <si>
    <t xml:space="preserve">Coop 57 </t>
  </si>
  <si>
    <t>David Flores Ruiz</t>
  </si>
  <si>
    <t>Profesor de la Universidad de Huelva</t>
  </si>
  <si>
    <t>david.flores@dege.uhu.es</t>
  </si>
  <si>
    <t>La economía social como fenómeno global. Visión histórica y evolución.</t>
  </si>
  <si>
    <t>Dpto. de Dirección de Empresas y Márketing</t>
  </si>
  <si>
    <t xml:space="preserve">La actividad consiste en una conferencia online orientada a divulgar los inicios de la economía social, su evolución a través del tiempo, los principios cooperativos, su vigencia y carácter global.
Ponentes: Dra. Zulema Nacimiento Coronel (Universidad de Huelva) y MsC. Leticia Carosini (Universidad Nacional de Asunción, Paraguay)
Dirigido a: alumnos de grado, posgrado y público en general interesados en la Economía Social.
Objetivos:
1. Comprender los orígenes de la economía social.
2. Difundir los principios cooperativos.
3. Explicar el carácter y estatus singular de las empresas de la Economía Social y su evolución como fenómeno a nivel global, reflexionando sobre su alcance y magnitud.
</t>
  </si>
  <si>
    <t>Alumnos de grado, posgrado, profesionales y público en general interesados en la Economía Social.</t>
  </si>
  <si>
    <t>Enviar e-mail a: zulema@uhu.es</t>
  </si>
  <si>
    <t>Entidades colaboradoras: Dpto. de Dirección de Empresas y Márketing, Universidad de Huelva</t>
  </si>
  <si>
    <t>Zulema Nacimiento Coronel</t>
  </si>
  <si>
    <t>Profesora e investigadora, Dpto. Dirección de Empresas y Márketing, Universidad de Huelva.</t>
  </si>
  <si>
    <t>zulema@uhu.es</t>
  </si>
  <si>
    <t>Reunión equipo de investigadores EESCOOP</t>
  </si>
  <si>
    <t>Reunión del equipo de investigadores de EESCOOP</t>
  </si>
  <si>
    <t>Investigadores de EESCOOP</t>
  </si>
  <si>
    <t>Jueves, 7 de marzo</t>
  </si>
  <si>
    <t>Economía Social desde otra perspectiva: el Sistema de Innovación y Emprendimiento del Tecnológico de Monterrey.</t>
  </si>
  <si>
    <t xml:space="preserve">Ávila </t>
  </si>
  <si>
    <t>El proceso de colaboración público-privada es uno de los pilares que sustenta una economía social que lleve a cambio social y a la creación de riqueza a grupos económicamente desfavorecidos. En este sentido, el Sistema de Innovación y Emprendimiento del TEC de Monterrey es un ejemplo de dicho tipo de colaboración desde el ámbito privado con la creación de ecosistemas de cuádruple hélice, lo que abre nuevas perspectivas a la economía social.</t>
  </si>
  <si>
    <t>Aída Velasco Morla 920 25 10 20 Ext. 707</t>
  </si>
  <si>
    <t>V Semana Universitaria de la Economía Social</t>
  </si>
  <si>
    <t>Universidad de La Laguna</t>
  </si>
  <si>
    <t>Cátedra Cajasiete de Economía Social y Cooperativa</t>
  </si>
  <si>
    <t>Canarias</t>
  </si>
  <si>
    <t>Santa Cruz de Tenerife</t>
  </si>
  <si>
    <t>Se realizará una serie de conferencias de expertos en cooperatvismo, se presentará el informe sobre la monetización del valor social de la cooperativa de crédito Cajasiete, el Gobierno de Canarias expondrá sus lineas maestras sobre empleo social, se hará entrega de reconocimeinto a las personas o entidades que por su trayectoria  destacan en el fomento de la economía social en Canarias</t>
  </si>
  <si>
    <t>Estudiantes de los Grados de Economía, Administración de Empresas, Contabilidad y Finanzas, Relaciones Laborales, Sociología y Derecho. Profesionaes del sector, empresas, administraciones públicas</t>
  </si>
  <si>
    <t>Sala de Juntas de la Facultad de Economía, Empresa y Turismo</t>
  </si>
  <si>
    <t xml:space="preserve"> CAJASIETE, GLOBAL DE GRAN CANARIA, COFARTE, COPLACA, SAT-FAST LA OROTAVA, RED ANAGOS, ASESCAN, CABILDO DE TENERIFE, CABILDO DE GRAN CANARIA, GOBIERNO DE CANARIAS, ADEICAN,</t>
  </si>
  <si>
    <t>Jairo Adrian</t>
  </si>
  <si>
    <t>Gabinete de prensa ULL</t>
  </si>
  <si>
    <t>prensa2@ull.edu.es</t>
  </si>
  <si>
    <t>DIFUSION DEL MODELO COOPERATIVO DE TRABAJO EN ANDALUCIA</t>
  </si>
  <si>
    <t>FAECTA</t>
  </si>
  <si>
    <t>DAR A CONOCER AL SECTOR UNIVERSITARIO TODAS LAS CARACTERÍSTICAS DEL MODELO COOPERATIVO EN ANDALUCIA</t>
  </si>
  <si>
    <t>AL ALUMNADO Y EQUIPO DE PROFESORADO UNIVERSITARIO</t>
  </si>
  <si>
    <t>SEVILLA, FACULTAD DE CIENCIAS ECONÓMICAS.</t>
  </si>
  <si>
    <t>MARIA SALOME GOMEZ ISORNA</t>
  </si>
  <si>
    <t>DIRECTORA PROVINCIAL</t>
  </si>
  <si>
    <t>salome@faecta.es</t>
  </si>
  <si>
    <t>Propuestas innovadoras en economía social y solidaria</t>
  </si>
  <si>
    <t>Benemérita Universidad Autónoma de Puebla</t>
  </si>
  <si>
    <t>Centro de Estudios del Desarrollo Económico y Social</t>
  </si>
  <si>
    <t>Puebla</t>
  </si>
  <si>
    <t>México</t>
  </si>
  <si>
    <t>Presentación de avances de investigación de estudiantes y docentes de la Maestría en Desarrollo Económico y Cooperación Internacional, del Doctorado Interinstitucional en Economía Social Solidaria</t>
  </si>
  <si>
    <t>Estudiantes de maestría y doctorado, organizaciones del sector social de la economia</t>
  </si>
  <si>
    <t>jjesusriverar@gmail.com</t>
  </si>
  <si>
    <t>Secretaria de Trabajo de Puebla</t>
  </si>
  <si>
    <t>Dr. José de Jesús Rivera de la Rosa</t>
  </si>
  <si>
    <t>Coordinador de la Maestría en Desarrollo Económico y Cooperación Internacional</t>
  </si>
  <si>
    <t>Sociedades cooperativas versus sociedades capitalistas en Extremadura</t>
  </si>
  <si>
    <t>Organizadores: Profesores Ausín Gómez y Gallardo Vázquez, Facultad de Ciencias Económicas y Empresariales</t>
  </si>
  <si>
    <t>Dos charlas expositivas (mesa redonda con dinamizadores/as) sobre características de las sociedades cooperativas y su comparación con las empresas de cualquier otra forma jurídica. Se hará referencia a la nueva Ley de Cooperativas de Extremadura y a continuación se dará turno de preguntas de los asistentes (presenciales y virtuales).</t>
  </si>
  <si>
    <t>Los Profesores Ausín Gómez y Gallardo Vázquez organizan estas jornadas dirigidas a estudiantes de los Grados y dobles Grados de nuestra facultad (ADE, Relaciones Laborales, ADE-Derecho), Postgrados, Profesorado investigador en Economía Social, Profesionales del sector y público en general.</t>
  </si>
  <si>
    <t>Salón de Grados de la Facultad de Ciencias Económicas y Empresariales, Avenida de Elvas s/n. Badajoz</t>
  </si>
  <si>
    <t xml:space="preserve">A la recepción de un correo electrónico, se enviará el enlace para la reunión (Zoom, Google Meets, Teams, ...) </t>
  </si>
  <si>
    <t>José Manuel Ausín Gómez / Lola Gallardo Vázquez</t>
  </si>
  <si>
    <t>Profesores de la Facultad de Ciencias Económicas y Empresariales, Universidad de Extremadura</t>
  </si>
  <si>
    <t>jmausin@unex.es</t>
  </si>
  <si>
    <t xml:space="preserve">Inteligencia Artificial (IA) aplicada a la Investigación en Economía Social 
</t>
  </si>
  <si>
    <t>FACULTAD DE ECONOMÍA Y EMPRESA</t>
  </si>
  <si>
    <t>Bizkaia</t>
  </si>
  <si>
    <t>Se enmarca dentro de los WORKSHOPS que organizamos con un Ponente y una reunión abierta para construir ideas y establecer mejoras. Es un sistema abierto a partir de la conferencia de un Ponente.</t>
  </si>
  <si>
    <t>INVESTIGADORES, POSGRADUADOS, PROFESIONALES CON INTERES EN ECONOMÍA SOCIAL</t>
  </si>
  <si>
    <t>Avda. Lehendakari Agirre 83. BILBAO 48015</t>
  </si>
  <si>
    <t>GEAccounting, Lantegibatuak, LKSNext</t>
  </si>
  <si>
    <t>LEIRE SAN-JOSE</t>
  </si>
  <si>
    <t>CATEDRATICA DE UNIVERSIDAD</t>
  </si>
  <si>
    <t>leire.sanjose@ehu.eus</t>
  </si>
  <si>
    <t>Seminario de Formación y Educación Jurídico-Cooperativa – Experiencias de Argentina y Brasil</t>
  </si>
  <si>
    <t>Universidad Nacional de Tres de Febrero (UNTREF)</t>
  </si>
  <si>
    <t>Centro de Estudios de la Economía Social (CEES)</t>
  </si>
  <si>
    <t>Ciudad Autónoma de Buenos Aires</t>
  </si>
  <si>
    <t>Argentina</t>
  </si>
  <si>
    <t>La educación y formación de juristas versados en los temas del cooperativismo y de la economía social y solidaria es un problema práctico que existe desde la creación de las primeras empresas solidarias.
Las sociedades cooperativas y otras formas jurídicas de empresas solidarias se consideran una anomalía dentro de las teorías jurídicas y económicas, con un desarrollo teórico frágil y precario. Además de las consecuencias prácticas para las operaciones y negocios de las empresas solidarias, hay un problema poco explorado como es la formación y educación de juristas especializados en derecho cooperativo y economía social y solidaria.
En todos los países son pocos los juristas que trabajan en este tema y, más raro aún, son profesores de cooperativismo y economía social y solidaria. A la falta de recursos humanos especializados se suma el problema institucional de la casi inexistencia de asignaturas de derecho cooperativo y Economía Social y Solidaria en las universidades, así como cursos de formación para graduados o incluso posgrados (maestría y doctorado).
Ante este escenario, el objetivo del seminario es reunir experiencias prácticas de Argentina y Brasil para iniciar la sistematización de casos concretos para la futura construcción de una propuesta de institucionalización de la enseñanza y formación del cooperativismo y de las acciones sociales y solidarias de la región.</t>
  </si>
  <si>
    <t>Público en general</t>
  </si>
  <si>
    <t>economiasocial@untref.edu.ar</t>
  </si>
  <si>
    <t>CIRIEC-Brasil / Faculdades de Campinas (Brasil)</t>
  </si>
  <si>
    <t>Guistavo Alberto Sosa</t>
  </si>
  <si>
    <t>Director CEES UNTREF (Argentina)</t>
  </si>
  <si>
    <t>gsosa@untref.edu.ar</t>
  </si>
  <si>
    <t>Social economy of the rural world: the other face of the ecological and digital transition</t>
  </si>
  <si>
    <t xml:space="preserve">Challenges and changing priorities: Global challenges, such as the COVID-19 pandemic and the conflict in Ukraine, have highlighted the vulnerability of globalised food systems to systemic shocks. These events have shifted the focus to other priorities, questioning the urgent need for the ecological and digital transformation process. Much more emphasis is given to social and institutional innovation rather than to technology. </t>
  </si>
  <si>
    <t>Universidad comunitaria general y profesionales del área</t>
  </si>
  <si>
    <t>Técnico de Unidad de Cultura Científica</t>
  </si>
  <si>
    <t>Doctorado ES - Asignatura de Investigación en economía social</t>
  </si>
  <si>
    <t>Social Agriculture and Social Cooperation in Italy: the case of the craft beer and wine sector.</t>
  </si>
  <si>
    <t>Social farming is a versatile approach that intertwines social and agricultural practices, presenting innovative solutions to socio-economic and environmental challenges. Its primary goal is to foster the long-term sustainable development of rural areas by addressing issues such as biodiversity conservation, preventing depopulation, and safeguarding the cultural heritage of local communities. Additionally, social farming contributes to a more balanced use of local resources and serves as a food provisioning system, often as an alternative to lengthy supply chains. It plays a crucial role in supporting families and small farms, creating new employment opportunities and social services. Furthermore, social farming enhances social capital at the local level by establishing new relationships among various actors in the public, private, and civil society sectors. In the specific context of Italy, known as social agriculture, my contribution to this event focuses on social farming’s intersection with the craft beer and wine sector.</t>
  </si>
  <si>
    <t>Toda la comunidad universitaria italiana y española</t>
  </si>
  <si>
    <t xml:space="preserve">Técnico </t>
  </si>
  <si>
    <t>Liderazgo femenino y retos sociales. La mujer en las cooperativas agroalimentarias</t>
  </si>
  <si>
    <t>Universidad de Valladolid</t>
  </si>
  <si>
    <t>Facultad de comercio</t>
  </si>
  <si>
    <t>Valladolid</t>
  </si>
  <si>
    <t>Vendrá Amelia Pastor gerente de la coop Piñonsol. Nos hablará de los retos de las mujeres en este campo.</t>
  </si>
  <si>
    <t>Alumnos en general. en concreto alumnos del máster de comercio exterior.</t>
  </si>
  <si>
    <t>Facultad de Comercio. Pza Campus universitario nº 1 Valladolid</t>
  </si>
  <si>
    <t>cátedra de cooperativismo y economía social. Red de igualdad de la Uva</t>
  </si>
  <si>
    <t xml:space="preserve">M Eugenia Serrano </t>
  </si>
  <si>
    <t>directora cátedra CoES</t>
  </si>
  <si>
    <t>eugenia.serrano@uva.es</t>
  </si>
  <si>
    <t>La tributación y financiación del tercer sector</t>
  </si>
  <si>
    <t>Centro de Investigación en Derecho de la Economía Social y en la Empresa Cooperativa (CIDES)</t>
  </si>
  <si>
    <t>Ponencia de Juan Jesús Gómez Álvarez, miembro del CIDES, en la que abordará la materia publicada en sus últimos artículos y trabajos publicados y por los que ha recibido recientemente el premio al artículo con potencial mayor impacto presentado a la Revista de Estudios Cooperativos (REVESCO)</t>
  </si>
  <si>
    <t>Especialistas en Derecho financiero</t>
  </si>
  <si>
    <t>Edificio departamental de ciencias jurídicas de la Universidad de Almería</t>
  </si>
  <si>
    <t>The Democratization of Technology: Towards Equitable and Sustainable Access.</t>
  </si>
  <si>
    <t>Avila</t>
  </si>
  <si>
    <t>This study aims to investigate the current state of the digital divide and the applicability of universal design principles in mitigating these disparities within the framework of Society 5.0. It seeks to explore how the digital divide affects SMEs' competitiveness and operational efficiency and examines the role of Human-Computer Interaction (HCI) and Artificial Intelligence (AI) in bridging this gap through the lens of universal design. The paper also aims to assess the impact of emerging technologies, such as AI and NLP (Natural Language Processing), on the democratization of technology, focusing on how these tools can be designed and utilized to ensure inclusive access and usability for a broader audience. References guiding this exploration include Dai (2009) on the variable adoption of digital technologies, Ransbotham et al. (2017) on the strategic opportunities presented by AI, and Banane and Erraissi (2022) on the intersection of NLP and big data in democratizing technology access.</t>
  </si>
  <si>
    <t xml:space="preserve">Comunidad universitaria </t>
  </si>
  <si>
    <t>Aída Velasco Morla</t>
  </si>
  <si>
    <t>Técnico</t>
  </si>
  <si>
    <t>Social farming drives economic development and growth.</t>
  </si>
  <si>
    <t>Social farming involves carrying out activities that, leveraging agricultural resources, give rise to initiatives of social, health, and educational relevance for individuals facing physical, psycho-physical difficulties, and/or are at risk of social exclusion. These interventions are focused on restoring the social functions characteristic of agriculture, providing significant opportunities for employment and delivering educational and socio-health services to the most vulnerable segments of the population. In collaboration with local institutions, they contribute to ensuring welfare services that can more effectively meet the needs of the community.</t>
  </si>
  <si>
    <t>Comunidad universitaria y profesionales del secto</t>
  </si>
  <si>
    <t>Viernes, 8 de marzo</t>
  </si>
  <si>
    <t>La Economía Social en el aula: análisis desde la perspectiva de la sostenibilidad</t>
  </si>
  <si>
    <t xml:space="preserve">La actividad pretende identificar la mejor iniciativa de economía social sostenible, en base a la teoría de la triple sostenibilidad (social, económica y ambiental). Para ello, en base a este triple criterio seleccionarán la iniciativa en su ayuntamiento/comarca, siendo presentada en la clase.
Participará el alumnado de 4º curso de Grado en Economía, de la materia Desarrollo económico y sostenibilidad.
</t>
  </si>
  <si>
    <t>Alumnado de 4º curso de Grado en Economía</t>
  </si>
  <si>
    <t>Aula de Informática 5. Facultad de Ciencias Económicas y Empresariales de la USC-Santiago de Compostela</t>
  </si>
  <si>
    <t>Seminario: Empresas sociales y B-Corp desde la experiencia italiana</t>
  </si>
  <si>
    <t>Seminario organizado por el CIDES y cuyo director es Miguel Ángel Luque Mateo. En él participarán varios destacados investigadores italianos como son Emanuel Rossi (Profesor ordinario de la  Scuola Superiore Sant'Anna de Pisa), Luca Gori (Ricercatore de la Scuola Superiore Sant'Anna de Pisa), Giulia Boletto (Profesora de la Universidad de Pisa) y Andrea Poddighe (Profesor de la Universidad de estudios de Cagliari, Sicilia).</t>
  </si>
  <si>
    <t>Investigadores y profesores de Derecho tributario y financiero</t>
  </si>
  <si>
    <t>Enviar un email a cidescoop@ual.es</t>
  </si>
  <si>
    <t>Mostra bibliografica "construíndo xuntas a economía social: innovación feminina no cooperativismo"</t>
  </si>
  <si>
    <t>BIBLIOTECA DE CIENCIAS ECONÓMICAS E EMPRESARIAIS - USC</t>
  </si>
  <si>
    <t>Co gallo do Día Internacional das Mulleres, achegamos esta mostra bibliográfica, co obxecto de visibilizar a presenza feminina no cooperativismo, amosando algunhas das publicacións existentes sobre a materia ás que se pode acceder a través da BUSC, así como outras fontes e recursos de información que permiten coñecer o estado da cuestión</t>
  </si>
  <si>
    <t>Comunidad universitaria</t>
  </si>
  <si>
    <t>-</t>
  </si>
  <si>
    <t>Seminario de Investigación GESES</t>
  </si>
  <si>
    <t>Dos investigadoras visitantes en la Facultad de Economía y empresa (Nathalie Lallemand-Stempak, de la IAE Paris - Sorbonne Business School, Francia, y Esmeralda Gerritse, de la UCLouvain, Bélgica) presentarán sus trabajos de investigación</t>
  </si>
  <si>
    <t>Investigadores interesados en el grupo de investigación</t>
  </si>
  <si>
    <t>Laboratorio de Economía social LAB_ES</t>
  </si>
  <si>
    <t>La ES en el aula: Modelización econométrica de la creación de las cooperativas</t>
  </si>
  <si>
    <t xml:space="preserve">En la materia Econometría II las sesiones interactivas de la semana se dedicarán a analizar las entidades de la ES en Galicia, así como la estimación de un modelo econométrico con datos de creación de cooperativas en las CC.AA. </t>
  </si>
  <si>
    <t>Estudiantes de la materia Econometría II de 3º del Grado en Administración y Dirección y Empresas</t>
  </si>
  <si>
    <t>AI1. Facultad de CC. Económicas y Empresariales</t>
  </si>
  <si>
    <t>CECOOP y Facultad de Ciencias Económicas y Empresariales</t>
  </si>
  <si>
    <t>Estudiantes de 4º curso de grado en economía</t>
  </si>
  <si>
    <t>Los Centros Especiales de Empleo de Iniciativa Social y los retos para los próximos años.</t>
  </si>
  <si>
    <t>Contextualización de la realidad actual de los Centros Especiales de Empleo y en particular los de Iniciativa Social y los retos a los que se enfrenta.</t>
  </si>
  <si>
    <t>Público general y especializado</t>
  </si>
  <si>
    <t>Precariedad laboral y género en las empresas de Economía Social: ¿un modelo alternativo o una reproducción de la desigualdad?</t>
  </si>
  <si>
    <t>Facultad de CC. Económica y Empresariales</t>
  </si>
  <si>
    <t>Albacete</t>
  </si>
  <si>
    <t>Ponencia dentro de la V edición del BrownBag Seminar. the Gender-oriented edition. El objetivo de esta edición es hacer acopio de experiencias de investigación en la facultad  de CC. Económicas y Empresariales de Albacete que pongan especial atención a las diferencias por género o a la igualdad de género. La propuesta es exponer nuestra línea de investigación en el contexto del Proyecto en el hemos estado participando, concedido por el Instituto de las mujeres: "Mujeres, cooperativismo y Economía Social y Solidaria. Contribución a una participación igualitaria en la Economía y la Sociedad".</t>
  </si>
  <si>
    <t>Profesores e investigadores de la Facultad de CC. Económicas y Empresariales de la UCLM</t>
  </si>
  <si>
    <t>Edificio Jurídico-Empresarial. Pza. Universidad, 1. CP: 02071. Albacete.</t>
  </si>
  <si>
    <t>Facultad de CC. Económicas y Empresariales de Albacete (UCLM)</t>
  </si>
  <si>
    <t>Beatriz Calderón Milán</t>
  </si>
  <si>
    <t>Profesor de Universidad</t>
  </si>
  <si>
    <t>beatriz.calderon@uclm.es</t>
  </si>
  <si>
    <t>Sesión el Máster Internacional en Emprendimiento Social y Solidario</t>
  </si>
  <si>
    <t>estudiantes postgrado</t>
  </si>
  <si>
    <t>Las cooperativas agroalimentarias y el Derecho. Una aproximación práctica</t>
  </si>
  <si>
    <t xml:space="preserve">Conferencia impartida por Tomás Rojas, director financiero de Cooperativas Agroalimentarias de España, en la que se realizará una aproximación al Derecho cooperativo y a la situación de las cooperativas agroalimentarias en España desde una óptica práctica. </t>
  </si>
  <si>
    <t>Estudiantes de grado en Derecho y público en general</t>
  </si>
  <si>
    <t>Una revisión de los asuntos esenciales a considerar en el proceso de creación, dirección y gestión de entidades de la economía social (organizaciones de participación)</t>
  </si>
  <si>
    <t>Conferencia sobre aspectos básicos a considerar en un proceso de creación de una organización de la economía social, así como para la toma de decisiones (dirección y gestión)</t>
  </si>
  <si>
    <t xml:space="preserve">Estudiantes de grado y postrado </t>
  </si>
  <si>
    <t>Cátedra de Cooperativimo y Economía Social FECOMA-UCM, FECOMA</t>
  </si>
  <si>
    <t>Josefina FERNÁNDEZ GUADAÑO</t>
  </si>
  <si>
    <t>Investigadora de EESCOOP</t>
  </si>
  <si>
    <t>jofernan@ucm.es</t>
  </si>
  <si>
    <t>Grado de cumplimiento del propósito misional en las cooperativas de ahorro y crédito de Santander, con base en los indicadores financieros y de balance social en el periodo 2019 - 2021.</t>
  </si>
  <si>
    <t>Universidad Cooperativa de Colombia</t>
  </si>
  <si>
    <t>Santander</t>
  </si>
  <si>
    <t>Colombia</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</si>
  <si>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Se concluye que la economía solidaria en Colombia se estaba midiendo desde lo tangible, desde los estados e indicadores financieros, sin embargo, no se estaba midiendo o por lo menos, no de manera oficial, los principios que rigen la doctrina cooperativa. Luego de revisar los indicadores financieros y de balance social de las cooperativas de ahorro y crédito en el departamento de Santander, se puede inferir, que las cooperativas tienen grandes desafíos para que lograr el crecimiento financiero, sin descuidar la identidad que define la economía solidaria, la cual es su esencia. Por lo anterior vale la pena citar la frase de Thomson Kelvin: Lo que no se define, no se puede medir. Lo que no se puede medir, no se puede mejorar. 
</t>
  </si>
  <si>
    <t xml:space="preserve">Profesionales, posgrado </t>
  </si>
  <si>
    <t>yeferson.penaloza@campusucc.edu.co</t>
  </si>
  <si>
    <t>Yeferson Hugo Peñaloza Riay</t>
  </si>
  <si>
    <t>Estudiante de maestría</t>
  </si>
  <si>
    <t>Lunes, 11 de marzo</t>
  </si>
  <si>
    <t>Reunión de Trabajo "Análisis de las financiación de comunidades energéticas"</t>
  </si>
  <si>
    <t>Analizar las posibilidades de desarrollar una investigación sobre Finanzas Éticas y Comunidades Energéticas</t>
  </si>
  <si>
    <t>Participantes en el grupo de trabajo</t>
  </si>
  <si>
    <t>Fundación ECODES / Fundación Finanzas Éticas</t>
  </si>
  <si>
    <t>PDI</t>
  </si>
  <si>
    <t>Monedas sociales en la era digital: retos y oportunidades</t>
  </si>
  <si>
    <t>Se presentan los resultados sobre el trabajo titulado: Monedas sociales en la era digital: retos y oportunidades.</t>
  </si>
  <si>
    <t>Comunidad académica general</t>
  </si>
  <si>
    <t>Técnica</t>
  </si>
  <si>
    <t>Mesa redonda sobre el proyecto sobre redes de mujeres e innovación social</t>
  </si>
  <si>
    <t>Universidad Nacional de Educación a Distancia, UNED</t>
  </si>
  <si>
    <t>Departamento de Organización de Empresas</t>
  </si>
  <si>
    <t>A todo aquel que tenga interés</t>
  </si>
  <si>
    <t>msolorzano@cee.uned.es</t>
  </si>
  <si>
    <t>Instituto de Estudios Fiscales</t>
  </si>
  <si>
    <t>Marta Solórzano García</t>
  </si>
  <si>
    <t>Profesora Titular de Organización de Empresas</t>
  </si>
  <si>
    <t>Mesa redonda  sobre la Economía social y los ODS</t>
  </si>
  <si>
    <t xml:space="preserve">Facultad de economía y empresa </t>
  </si>
  <si>
    <t xml:space="preserve">La Rioja </t>
  </si>
  <si>
    <t>consiste en una mesa redonda sobre el planteamiento de la ESS y aplicaciones de los ODS. participaran docente y estudiantes</t>
  </si>
  <si>
    <t xml:space="preserve">Estudiantes de la facultad de empresa e Ingeniería, asignatura gestión de empresa </t>
  </si>
  <si>
    <t xml:space="preserve">Lugar Universidad de la Rioja, edificio Politécnico </t>
  </si>
  <si>
    <t xml:space="preserve">Ana Milena Silva o Emma Juaneda </t>
  </si>
  <si>
    <t>Docentes e Investigadiras</t>
  </si>
  <si>
    <t>ana-milena.silva@unirioja.es</t>
  </si>
  <si>
    <t>Impacto de las Asociaciones sin Ánimo de Lucro en el medio rural, de carácter educativo y cultural.</t>
  </si>
  <si>
    <t>Asociación sin Ánimo de Lucro</t>
  </si>
  <si>
    <t>Impacto de las Asociaciones sin Ánimo de Lucro en el medio rural, de carácter educativo y cultural, contribuyendo en la creación de trabajos estables en la zona, promoviendo el lugar y compartiendo el nombre del medio ambiente en el que se desarrolla a través de circuitos internacionales relacionados con la cultura. Con ello CONTRIBUIR a la reducción de la despoblación del territorio con la creación de cultura, economía y recursos sociales para incrementar su valor.</t>
  </si>
  <si>
    <t xml:space="preserve">A estudiantes y profesionales </t>
  </si>
  <si>
    <t>MªCarmen Mallol Sanchis</t>
  </si>
  <si>
    <t>Personal docente</t>
  </si>
  <si>
    <t>maricarmenmallol@hotmail.com</t>
  </si>
  <si>
    <t>GRADO DE RELACIONES LABORALES Y RECURSOS HUMANOS</t>
  </si>
  <si>
    <t>Universidad de Córdoba</t>
  </si>
  <si>
    <t>FACULTAD DE CIENCIAS DEL TRABAJO</t>
  </si>
  <si>
    <t>Córdoba</t>
  </si>
  <si>
    <t xml:space="preserve">ENCUENTRO DE EXPERIENCIAS DE ECONOMIA SOCIAL EN CORDOBA. PONENTES Y PARTICIPANTES: FAECTA, AUTONOMIA SUR, SCA, CADE, MESA DE FINANZAS ETICAS DE ANDALUCIA </t>
  </si>
  <si>
    <t>ALUMNOS DE SISTEMAS DE RELACIONES LABORALES  (GRADO DE RELACIONES LABORALES Y RECURSOS HUMANOS)</t>
  </si>
  <si>
    <t>CALLE ADARVE,30.14001 CORDOBA</t>
  </si>
  <si>
    <t xml:space="preserve"> FAECTA, AUTONOMIA SUR, SCA, CADE, MESA DE FINANZAS ETICAS DE ANDALUCIA </t>
  </si>
  <si>
    <t>ANTONIO GALLEGO</t>
  </si>
  <si>
    <t>z42gasaa@uco.es</t>
  </si>
  <si>
    <t xml:space="preserve">grado en economía </t>
  </si>
  <si>
    <t>facultat de economía UV</t>
  </si>
  <si>
    <t>Seminario Gizaekoa - Revista Vasca de Economía Social</t>
  </si>
  <si>
    <t>Seminario online entre miembros de Gezki y autores latinoamericanos que participaron en el número especial de 2023 de la revista, presentación de casos y puesta en común de experiencias. Coordinado por Jorge Torres, Universidad Santiago de Chile. Abierto a público en general.</t>
  </si>
  <si>
    <t>Alumnado de máster, alumnado de grado que participa en las actividades de innovación docente de Gezki y académicos del País Vasco y Latinoamérica.</t>
  </si>
  <si>
    <t>Email a julen.izaguirre@ehu.eus</t>
  </si>
  <si>
    <t>Jon Las Heras</t>
  </si>
  <si>
    <t>Director de la Revista Gizaekoa</t>
  </si>
  <si>
    <t>jon.lasheras@ehu.eus</t>
  </si>
  <si>
    <t>Cooperativas de Crédito</t>
  </si>
  <si>
    <t>Empresas de Inserción</t>
  </si>
  <si>
    <t>iudescoop - uv</t>
  </si>
  <si>
    <t xml:space="preserve">"El Futuro del sector cooperativo oleícola" </t>
  </si>
  <si>
    <t>Universidad de Jaén</t>
  </si>
  <si>
    <t>Facultad de Ciencias Sociales y Jurídicas</t>
  </si>
  <si>
    <t>Jaén</t>
  </si>
  <si>
    <t>Mesa redonda con las principales tendencias en el sector del aceite de oliva dentro del movimiento de cooperativas.</t>
  </si>
  <si>
    <t>Grados en empresa</t>
  </si>
  <si>
    <t>Por determinar</t>
  </si>
  <si>
    <t>Francisca Castilla Polo</t>
  </si>
  <si>
    <t>Catedrática de Universidad</t>
  </si>
  <si>
    <t>fpolo@ujaen.es</t>
  </si>
  <si>
    <t>Cooperativismo y economía social, actores clave en relación con ODS: Concurso (video, comic, infografia, podcast): plazo de entrega</t>
  </si>
  <si>
    <t>Universidad de Deusto</t>
  </si>
  <si>
    <t>Equipo EDISPe e Instituto de Estudios Cooperativos</t>
  </si>
  <si>
    <t>Con el objetivo de que el estudiantado se convierta en vector de difusión dirigido a otros jóvenes sobre el rol del cooperativismo y la economía social como actor clave en relación con los Objetivos de Desarrollo Sostenible en el marco general de la declaración de Naciones Unidas sobre esta materia, con cuatro categorías: video, cómic, infografía o podcast. Proyectos en grupos, de entre 3 a 5 estudiantes, que se podrán realizar en castellano, euskera o inglés.</t>
  </si>
  <si>
    <t>Estudiantes de cualquier facultad de la Universidad de Deusto en todas sus sedes</t>
  </si>
  <si>
    <t>Formulario de entrega: https://docs.google.com/forms/d/e/1FAIpQLSfDSGH1x-TxNbz6xSlbXQdmxMGNMiD_s4ETOkwz7sC7UrY-hg/viewform</t>
  </si>
  <si>
    <t>Dirección de Economía Social de Gobierno Vasco</t>
  </si>
  <si>
    <t>Aitziber Mugarra Elorriaga</t>
  </si>
  <si>
    <t>IP equipo EDISPe y miembro IEC</t>
  </si>
  <si>
    <t>aitziber.mugarra@deusto.es</t>
  </si>
  <si>
    <t>Martes, 12 de marzo</t>
  </si>
  <si>
    <t>Xunta de Galicia</t>
  </si>
  <si>
    <t>El impacto social, económico y laboral de Faema Empleo (CEEIS).</t>
  </si>
  <si>
    <t>Poner en valor los centros especiales de empleo de iniciativa social centrando la atención en el impacto social, económico y laboral de Faema Empleo en Ávila.</t>
  </si>
  <si>
    <t>Salón de Grados de la UCAV</t>
  </si>
  <si>
    <t>Webinar Temas emergentes en Cooperativismo e Innovación Social</t>
  </si>
  <si>
    <t>Universidad de Santiago de Chile</t>
  </si>
  <si>
    <t>Centro Internacional de Economía Social y Cooperativa, CIESCOOP</t>
  </si>
  <si>
    <t>Región Metropolitana</t>
  </si>
  <si>
    <t>Santiago</t>
  </si>
  <si>
    <t>Chile</t>
  </si>
  <si>
    <t xml:space="preserve">A partir de una breve contextualización que da cuenta de las fortalezas de las empresas cooperativas como espacios de innovación social, se presentarán buenas prácticas al respecto, una nacional y otra internacional. Ello, en formato de "clase abierta" del Diplomado en Gestión de Cooperativas y Economía Social y Solidaria de la Universidad de Santiago de Chile. </t>
  </si>
  <si>
    <t>Público en general, interesado en conocer más del modelo cooperativo.</t>
  </si>
  <si>
    <t>Inscripción previa en www.ciescoop.cl</t>
  </si>
  <si>
    <t>Luis Hernández A.</t>
  </si>
  <si>
    <t>Coordinador Área de Docencia y Capacitación</t>
  </si>
  <si>
    <t>luis.hernandez.a@usach.cl</t>
  </si>
  <si>
    <t>Estudiantes de la materia Econometría II de 3º del Grado en Economía</t>
  </si>
  <si>
    <t>AI6. Facultad de CC. Económicas y Empresariales</t>
  </si>
  <si>
    <t>Propuestas de economía social en la cooperación internacional</t>
  </si>
  <si>
    <t>Los ponentes son docentes de la Maestria en Desarrollo Económico y Cooperación Internacional, del Doctorado Interinstitucional en Economía Social Solidaria, la Maestría en Economía y el Doctorado en Economía Política del Desarrollo, asi como estudiantes de los 4 posgrados de la Facultad de Economía de la BUAP</t>
  </si>
  <si>
    <t>Estudiantes de maestría y doctorado</t>
  </si>
  <si>
    <t>mdeci@correo.buap.mx</t>
  </si>
  <si>
    <t>Pedro Macario García Caudillo</t>
  </si>
  <si>
    <t>Representante NODESS ESSALIA</t>
  </si>
  <si>
    <t>pedrom.garcia@correo.buap.mx</t>
  </si>
  <si>
    <t xml:space="preserve">Seminario emprendimiento e innovación social en cooperativismo de viviendas. </t>
  </si>
  <si>
    <t>POSTGRADOS, PROFESIONALES</t>
  </si>
  <si>
    <t xml:space="preserve">El alumnado tendrá a su disposición el último Informe de la Economía Social en Galicia 2022 El profesorado hará una breve explicación en clase sobre el mundo de la Economía Social. El alumnado tendrá que entregar un resumen de la charla que se impartirá en la Facultad. Se organizarán grupos de alumnos en las clases interactivas de la asignatura Econometría II del Grado de ADE (3º curso, segundo semestre). A cada grupo le corresponderá trabajar los datos de Galicia y harán un modelo econométrico sobre creación de cooperativas. El objetivo de la actividad es que conozcan las diferentes familias de la Economía Social y su papel en la economía gallega; así como las técnicas econométricas aplicadas a los datos de una familia tan importante como son las cooperativas. </t>
  </si>
  <si>
    <t>Estudiantes de 3º Curso de Grado en Administración y Dirección de Empresas</t>
  </si>
  <si>
    <t>El papel de la Academia en la difusión, desarrollo y acompañamiento de las entidades de la Economía Social.</t>
  </si>
  <si>
    <t>Comenzamos destacando la importancia y necesidad de que la Universidad dé a conocer ampliamente el sector de la Economía Social, no sólo a los alumnos matriculados en unidades curriculares sobre esta materia. El sector de la Economía Social debe ser presentado con sus características peculiares, diferenciándolo de otros sectores empresariales, destacando su especial forma de funcionamiento, sus características fundamentales de pertenencia y gestión, su impacto en la economía de la comunidad, y su relevancia en el panorama nacional e internacional.
Asimismo, consideramos de suma importancia la vinculación de la Academia con las instituciones de la Economía Social, tanto a través de las Federaciones y Confederaciones a las que están asociadas como directamente, para analizar/estudiar sus potencialidades y debilidades, tanto organizativas, como de eventos esporádicos relevantes. La transferencia de conocimiento, a partir de los resultados de estos estudios, podría contribuir a la mejora continua de sus procesos internos, a la creación de metodologías de gestión innovadoras capaces de revitalizarlas, a la creación de redes de networking importantes para el cumplimiento de sus misiones y la consecución de sus objetivos, con un impacto directo en su desarrollo sostenible.
Proponemos adoptar un enfoque que destaque las diversas dimensiones que puede asumir esta interconexión, presentando algunos casos prácticos de proyectos de investigación desarrollados, así como eventos que promuevan el contacto entre actores de diferentes sectores, cuyo trabajo conjunto puede aportar mejoras significativas a la Economía Social.</t>
  </si>
  <si>
    <t>Universidad y profesionales</t>
  </si>
  <si>
    <t>MESA REDONDA SOBRE EMPRENDIMIENTO E INNOVACIÓN EN ECONOMÍA SOCIAL (CASOS DE ÉXITO)</t>
  </si>
  <si>
    <t>Centro de Estudios de Postgrado</t>
  </si>
  <si>
    <t>EL OBJETIVO ES DAR A CONOCER LA DIVERSIDAD DE ENTIDADES QUE CONFORMAN EL SECTOR DE LA ECONOMÍA SOCIAL A TRAVÉS DE TRES ORGANIZACIONES REPRESENTATIVAS EN ÁMBITOS COMO EL ASISTENCIAL, LA EDUCACIÓN Y EL EMPLEO DE PERSONAS CON DISCAPACIDAD. IGUALMENTE BUSCAMOS MOSTRAR COMO EL EMPRENDIMIENTO Y LA INNOVACIÓN EN ECONOMÍA SOCIAL SON MODELOS ESTRATÉGICOS DE NEGOCIO RENTABLES EN EL ACTUAL SISTEMA ECONÓMICO</t>
  </si>
  <si>
    <t>Estudiantes de Máster en Administración y Dirección de Empresas</t>
  </si>
  <si>
    <t xml:space="preserve">Aula 8, edificio C-4. Campus Las Lagunillas, s/n. Universidad de Jaén. </t>
  </si>
  <si>
    <t>Mª Carmen Ruiz Jiménez</t>
  </si>
  <si>
    <t>cruiz@ujaen.es</t>
  </si>
  <si>
    <t>Gestión y Evaluación de Proyectos en cooperativas</t>
  </si>
  <si>
    <t>IUDESCOOP UV</t>
  </si>
  <si>
    <t>La Economía Social como herramienta de transición socio-ecológica y el papel de las finanzas éticas</t>
  </si>
  <si>
    <t>Departamento de Economía y Historia Económica</t>
  </si>
  <si>
    <t>Se organizan dos mesas redondas con dos temáticas: "la economia social como herramienta de tranformación social y económica" y la segunda "Las finanzas éticas"</t>
  </si>
  <si>
    <t>Estudiantes del Grado de Economía</t>
  </si>
  <si>
    <t>Aula 15, Facultad  de Economícas y Empresariales, Avda Ramón y Cajal s/n; Sevilla</t>
  </si>
  <si>
    <t>Coop57, Fiare, Fonredess, Escuela de Economía Social de Osuna, Okicredit, Talaios Andalucia coop, RedODS7</t>
  </si>
  <si>
    <t>Rosario Gómez-Alvarez Diaz</t>
  </si>
  <si>
    <t>Profesora de la Universidad de Sevilla</t>
  </si>
  <si>
    <t>charogomez@us.es</t>
  </si>
  <si>
    <t>Contratación mercantil y actividad agroalimentaria</t>
  </si>
  <si>
    <t>Ponencia realizada por el Catedrático de Derecho Mercantil Fernando Sacristán Bergia, en el marco del Diploma de Especialización Universitaria en Asesoría Jurídica de Cooperativas Agroalimentarias en su Actividad Empresarial</t>
  </si>
  <si>
    <t>Experiencias de emprendedores de la economía social y solidaria de Iberoamérica</t>
  </si>
  <si>
    <t>Panel de experiencia de emprendimiento de economía social y solidaria por parte de jóvenes</t>
  </si>
  <si>
    <t>Estudiantes y jóvenes emprendedores interesados en la economía social y solidaria</t>
  </si>
  <si>
    <t>Cátedra UNESCO de Economía Social y Solidaria, Universidad Cooperativa de Colombia</t>
  </si>
  <si>
    <t>Alejandra</t>
  </si>
  <si>
    <t>LOZANO</t>
  </si>
  <si>
    <t>indesco@ucc.edu.co</t>
  </si>
  <si>
    <t>Jornada de Economía Social y Emprendimiento Social</t>
  </si>
  <si>
    <t>Facultad de Ciencias Económicas y Empresariales</t>
  </si>
  <si>
    <t>Ponencia por parte de la presidenta de CIRIEC titulada "La Economía Social como oportunidad para el Emprendimiento", y a continuación una mesa redonda donde intervendrán distintas empresas de Economía Social y Emprendimiento Social para mostrar a los alumnos la aplicación de la filosofía de esta otra forma de hacer Economía.</t>
  </si>
  <si>
    <t>Estudiantes del grado de Administración de Empresas</t>
  </si>
  <si>
    <t>Salón de Grados de la Facultad de Ciencias Económicas y Empresariales de la Universidad de Sevilla</t>
  </si>
  <si>
    <t>Facultad de Ciencias económicas y Empresariales, CIRIEC, Smart-Ibérica, Nueva Abogacía, Cooperativa Virgen de Loreto, Avanza Empresa de Inserción</t>
  </si>
  <si>
    <t>Carmen Guzmán Alfonso</t>
  </si>
  <si>
    <t>Vicedecana de Investigación, Transferencia y Emprendimiento de la FCEYE</t>
  </si>
  <si>
    <t>cguzman2@us.es</t>
  </si>
  <si>
    <t xml:space="preserve">El alumnado tendrá a su disposición el último Informe de la Economía Social en Galicia 2022 El profesorado hará una breve explicación en clase sobre el mundo de la Economía Social. El alumnado tendrá que entregar un resumen de la charla que se impartirá en la Facultad. Se organizarán grupos de alumnos en las clases interactivas de la asignatura Econometría II del Grado de ADE (3º curso, segundo semestre). A cada grupo le corresponderá trabajar los datos de Galicia y harán un modelo econométrico sobre creación de cooperativas. El objetivo de la actividad es que conozcan las diferentes familias de la Economía Social y su papel en la economía gallega; así como las técnicas econométricas aplicadas a los datos de una familia tan importante como son las cooperativas. 
</t>
  </si>
  <si>
    <t>Estudiantes de la materia Econometría II de 3º del Grado en Administración y Dirección e Empresas</t>
  </si>
  <si>
    <t>La Economía social y solidaria en Iberoamérica: Retos y Oportunidades para un Desarrollo Sostenible a ambos lados del Atlántico.</t>
  </si>
  <si>
    <t>Departamento de Dirección de Empresas y Márketing</t>
  </si>
  <si>
    <t xml:space="preserve">La actividad consiste en un Seminario en el que varios investigadores expondrán sus puntos de vista acerca del futuro de la Economía social y solidaria en España, con énfasis especial en Andalucía y en países en desarrollo, como, por ejemplo, Paraguay. Se abordarán tanto las problemáticas, desafíos y las oportunidades que ofrece estas formas de organización social para la consecución de los objetivos de desarrollo humano sostenible. Al final de la actividad se abrirá un turno de preguntas para los asistentes.
Participantes:
1. Dr. David Flores Ruíz (Universidad de Huelva)
2. MsC. Ana Leticia Carosini (Universidad Nacional de Asunción, Paraguay)
3. Dra. Zulema Nacimiento Coronel (Moderadora, Universidad de Huelva)
4. Por confirmar
5. Por confirmar
</t>
  </si>
  <si>
    <t>Estudiantes del Grado de Relaciones Laborales y Recursos Humanos, estudiantes de otros grados y posgrados, profesionales, y público en general interesado en la Economía Social y Solidaria, tanto españoles como extranjeros.</t>
  </si>
  <si>
    <t>Enviar email a: zulema@uhu.es</t>
  </si>
  <si>
    <t>Entidades colaboradoras: Universidad de Huelva, Dpto. de Dirección de Empresas y Márketing; Àrea de Investigación-Facultad de Ciencias Económicas, Universidad Nacional de Asunción (Paraguay)</t>
  </si>
  <si>
    <t>Dra. Zulema Nacimiento Coronel</t>
  </si>
  <si>
    <t>Profesora e investigadora, Universidad de Huelva</t>
  </si>
  <si>
    <t xml:space="preserve">Panel: Emprendimientos Cooperativos en el Sector Cultural </t>
  </si>
  <si>
    <t>ITESO</t>
  </si>
  <si>
    <t xml:space="preserve">LIFES- Laboratorio d e Intervención y Formación en Economía Social </t>
  </si>
  <si>
    <t xml:space="preserve">Tlaquepaque </t>
  </si>
  <si>
    <t>Jalisco</t>
  </si>
  <si>
    <t>Mexico</t>
  </si>
  <si>
    <t xml:space="preserve">En este panel, se presentará el proyecto de intervención  descentralizado, aplicado a diferentes munciipios de la provincia de Jalisco.  
En el contexto internacional, nacional, regional y local existen evidencias que el sistema económico que prevalece en el mundo actual, promueve la desigualdad  económica  y  social;  Atento  a  estas necesidades  y  en  busca  de  instalar  nuevas  formas  de  hacer  economía  y  de  demostrar  que  otra economía es posible, se realizo este proyecto, el cual tuvo  como objetivo trabajar en escenario de las industrias  culturales  y creativas, tales  como: Gastronomía  y Cocinas tradicionales, Radios  comunitarias, Artesanía  y  Diseño, Turismo  Cultural, Cultura  y Medio Ambiente, Comercio Justo. Dicha propuesta se diseñó y ejecutó desde el LIFES de la mano con la Secretaría de Cultura del Gobierno del Estado de Jalisco a través de su Jefatura de Economías Creativas y el Fideicomiso Fondo Estatal de Fomento para la Cultura y las Artes.
Objetivo general del proyecto
Contribuir al posicionamiento y profesionalización de colectivos, en municipios de Jalisco, fomentando redes de apoyo, impacto y desarrollo comunitario en territorios; posibilitando la generación de modelos de negocios centrados en economías creativas para el comercio justo, a través de procesos formativos e incubación centrado en la Economía Social. 
</t>
  </si>
  <si>
    <t>Emprendedores culturales, colectivos, docenters, orientadores y acompañantes de proyectos de emprendimientos colectivos</t>
  </si>
  <si>
    <t>https://forms.gle/am1MhZnUsou21Ms29</t>
  </si>
  <si>
    <t>Secretyaria de Cultura Jalidco</t>
  </si>
  <si>
    <t xml:space="preserve">Stella MAris Gonzalez </t>
  </si>
  <si>
    <t>Coordinadora de LIFES</t>
  </si>
  <si>
    <t xml:space="preserve">stella@iteso.mx </t>
  </si>
  <si>
    <t>Miércoles, 13 de marzo</t>
  </si>
  <si>
    <t>La Economía Social en el aula: ¿Es el ecosistema digital terreno fértil para las cooperativas de trabajo asociado?</t>
  </si>
  <si>
    <t>En una sesión expositiva se abordará el eventual encuadramiento del trabajo realizado en las cooperativas de trabajo asociado que lo gestionan mediante plataformas digitales.</t>
  </si>
  <si>
    <t xml:space="preserve">Alumnado de primer curso del Grado en Relaciones Laborales y el Doble Grado en Derecho Relaciones Laborales </t>
  </si>
  <si>
    <t>Facultad de Relaciones Laborales de la USC</t>
  </si>
  <si>
    <t>Consellería de Promoción do Emprego e Igualdade. Xunta de Galicia</t>
  </si>
  <si>
    <t>Foro Abierto</t>
  </si>
  <si>
    <t>Universidad Hispanoamericana</t>
  </si>
  <si>
    <t>Centro Internacional de Investigación y Estudios Sostenibles CIIES Costa RicaENTRO INTERNACIONAL DE INVESTIGACION Y ESTUDIOS SOSTENIBLES CIIEES COSTA RICA</t>
  </si>
  <si>
    <t>Heredia</t>
  </si>
  <si>
    <t>Costa Rica</t>
  </si>
  <si>
    <t>Se invitará a personas interesadas en temas de Economía Social en el marco de los ODS</t>
  </si>
  <si>
    <t>ESTUDIANTES DE ECONOMIA</t>
  </si>
  <si>
    <t xml:space="preserve">EMAIL </t>
  </si>
  <si>
    <t>IDANA BEROSKA RINCON SOTO</t>
  </si>
  <si>
    <t>DIRECTORA CIIEES COSTA RICA</t>
  </si>
  <si>
    <t>CIIEES.ORG@GMAIL.COM</t>
  </si>
  <si>
    <t>Exposición en el aula "Emprendimiento colectivo: figuras de la Economía Social"</t>
  </si>
  <si>
    <t>En el marco de la asignatura de Creación y Gestión de PYMES (4º GADE), se realiza la presentación de Buenas prácticas de emprendimiento colectivo, para descubrir que para emprender se pueden utilizar otras figuras de la Economía social</t>
  </si>
  <si>
    <t>Estudiantado de la asignatura</t>
  </si>
  <si>
    <t>PRIMERA APROXIMACIÓN A LA ECONOMÍA SOCIAL</t>
  </si>
  <si>
    <t>OFICINA RSU-UEX.ESCUELA POLITECNICA</t>
  </si>
  <si>
    <t>MESA DEBATE CON LA PARTICIPACIÓN DE LA ASOCIACIÓN EXTREMEÑA DE SOCIEDADES LABORALES Y LA COOPERACIÓN COOPRADO Y FUNDACIÓN COOPRADO</t>
  </si>
  <si>
    <t>ESTUDIANTES DE INGENIERÍA DE LA ESCUELA POLITÉCNICA</t>
  </si>
  <si>
    <t>ESCUELA POLITÉCNICA. UEX. AVDA DE LA UNIVERSIDAD S/N 10071 CÁCERES</t>
  </si>
  <si>
    <t>AEXLAB Y COOPRADO (ENTIDADES PARTICIPANTES)</t>
  </si>
  <si>
    <t>BEATRIZ ROSADO CEBRIÁN</t>
  </si>
  <si>
    <t>COORDINADORA RSU EN LA ESCUELA POLITÉCNICA</t>
  </si>
  <si>
    <t>brosadot@unex.es</t>
  </si>
  <si>
    <t>Análisis del grado de digitalización de las cooperativas, según su clase, en entornos rurales.</t>
  </si>
  <si>
    <t>Unidad Cultura Científica</t>
  </si>
  <si>
    <t>En esta ponencia se analizará si la clase a la que pertenecen las cooperativas es un factor diferenciador en el grado de digitalización de las mismas.</t>
  </si>
  <si>
    <t>Comunidad universitaria general y público no especializado</t>
  </si>
  <si>
    <t>Las empresas de Economía Social: Contribución a una participación igualitaria en la economía y la sociedad</t>
  </si>
  <si>
    <t>Universidad Rey Juan Carlos</t>
  </si>
  <si>
    <t>EMERLAB-Grupo de investigación consolidado en Mercado Laboral y Análisis Económico (URJC)</t>
  </si>
  <si>
    <t>El objetivo de este seminario es doble. En la sesión de la mañana, desde el punto de vista divulgativo, se pretende dar a conocer al alumnado y otras personas o agentes interesados, el modelo económico y empresarial de las entidades pertenecientes a la economía social y la contribución a la generación de un empleo de calidad e igualitario. Por otra parte, en la sesión de la tarde, desde un punto de vista de investigación y transferencia de conocimiento, el objetivo es presentar los resultados obtenidos en el marco del proyecto de investigación competitivo “Mujeres, cooperativismo y economía social y solidaria. Contribución a una participación igualitaria en la economía y la sociedad” financiado por el Instituto de la Mujeres (Ministerio de Igualdad).</t>
  </si>
  <si>
    <t>Alumnado, investigadores/as y otras personas interesadas en la economía social.</t>
  </si>
  <si>
    <t xml:space="preserve">Salón de grados del departamental 1, campus de Fuenlabrada, Universidad Rey Juan Carlos </t>
  </si>
  <si>
    <t>gr_inv.emerlab@urjc.es</t>
  </si>
  <si>
    <t>Universidad Rey Juan Carlos, Instituto de las Mujeres</t>
  </si>
  <si>
    <t>Belén Castro</t>
  </si>
  <si>
    <t>Coordinadora del grupo de investigación</t>
  </si>
  <si>
    <t>belen.castro@urjc.es</t>
  </si>
  <si>
    <t>Jornada de Sensibilización de la Economía Social en la Universidad de Castilla-La Mancha</t>
  </si>
  <si>
    <t>Facultad de Ciencias Sociales</t>
  </si>
  <si>
    <t>El objetivo es visibilizar la Economía Social en el ámbito universitario. Para ello se contará con la participación de profesorado experto, responsables políticos, representantes del sector cooperativo y cooperativas de jóvenes.</t>
  </si>
  <si>
    <t>Estudiantes universitarios de todos los niveles.</t>
  </si>
  <si>
    <t>Facultad de Ciencias Sociales, Universidad de Castilla-La Mancha. Avenida de los Alfares, 42. 16002 Cuenca</t>
  </si>
  <si>
    <t>Administraciones públicas nacionales y regionales, entidades representativas de la Economía Social, UCLM y cooperativas</t>
  </si>
  <si>
    <t>Inmaculada Buendía Martínez</t>
  </si>
  <si>
    <t>Profesora Titular de Universidad</t>
  </si>
  <si>
    <t>inmaculada.buendia@uclm.es</t>
  </si>
  <si>
    <t>Encuentro para Establecer las Bases para la Elaboración del Libro Blanco de la Economía Social de Navarra</t>
  </si>
  <si>
    <t>Universidad Pública de Navarra</t>
  </si>
  <si>
    <t>Cátedra Economía Social y Cooperativismo</t>
  </si>
  <si>
    <t>Navarra</t>
  </si>
  <si>
    <t>Encuentro para Establecer las Bases para la Elaboración del Libro Blanco de la Economía Social de Navarra: A tal efecto, los miembros de la Comisión de Seguimiento de la cátedra de la UPNA se reúnen en Pamplona con José Luis Monzón (CIRIEC), Maite Cancelo (Un. Santiago de Compostela) y Jon Morandeira (GExki).</t>
  </si>
  <si>
    <t>Profesorado Universitario</t>
  </si>
  <si>
    <t>Sala de Juntas de la Facultad de Ciencias Económicas y Empresariales (Edificio Madroños) Campus Arrosadía 31006 Pamplona</t>
  </si>
  <si>
    <t>ANEL</t>
  </si>
  <si>
    <t>Sandra Cavero</t>
  </si>
  <si>
    <t>Directora de la Cátedra Economía Social y Cooperativismo de la Universidad Pública de Navarra</t>
  </si>
  <si>
    <t>cavero@unavarra.es</t>
  </si>
  <si>
    <t>La Economía Social Colombiana: Pasado, Presente y Futuro</t>
  </si>
  <si>
    <t>Universidad de Sevilla y Universidad de Cartagena (Colombia)</t>
  </si>
  <si>
    <t xml:space="preserve">Ponente: Docente Francisco Javier Maza Avila (fmazaa@unicartagena.edu.co)
Organización: Macarena Pérez (mperez32@us.es); Isadora Sánchez (isanchez6@us.es) </t>
  </si>
  <si>
    <t>Asignatura	Economía Social y de la Cooperación Internacional
Titulación	Grado en Relaciones Laborales y Recursos Humanos</t>
  </si>
  <si>
    <t xml:space="preserve">aula 1.9 (Facultad de Ciencias del Trabajo) </t>
  </si>
  <si>
    <t>https://eu.bbcollab.com/guest/d5f0d75e2db44768b82c63a2aa2b8e75</t>
  </si>
  <si>
    <t>Universidad de Cartagena.</t>
  </si>
  <si>
    <t>Macarena Pérez</t>
  </si>
  <si>
    <t>PDI Universidad de Sevilla</t>
  </si>
  <si>
    <t>mperez32@us.es</t>
  </si>
  <si>
    <t>Cooperativas de Consumo y otras clases</t>
  </si>
  <si>
    <t>Gestión y Evaluación de Proyectos en Entidades No Lucrativas</t>
  </si>
  <si>
    <t>La implicación de la Universidad en la Economía Social: Visiones de los Grupos de Interés (organizaciones, instituciones, profesorado y alumnado)</t>
  </si>
  <si>
    <t xml:space="preserve">Es el Acto central de la Semana Universitaria que va a consistir en tres breves paneles con representantes de organizaciones de la economía social navarra, y representantes relevantes del mundo académico; cerrando el Acto, se realizará la presentación de los tres TFGs finalistas y la entrega del Premio al Mejor TFE en Economía Social. </t>
  </si>
  <si>
    <t>Comunidad Universitaria y Profesionales</t>
  </si>
  <si>
    <t>Sala Nicolás de los Salmones (Edificio los Olivos, planta 1ª)</t>
  </si>
  <si>
    <t>Laboral Kutxa (Cooperativa de crédito)
Lacturale (Cooperativa Agroalimentaria)
AMIMET (Centro Especial de Empleo sin ánimo de lucro)
Transforma (Empresa de Inserción Sociolaboral)
Banco de Alimentos (Fundación)
Gure Sustraik (REAS)
Gobierno de Navarra
CIRIEC
Universidad de Santiago de Compostela
Universidad Pública de Navarra</t>
  </si>
  <si>
    <t>Directora de la Cátedra Economía Social y Cooperativismo (Universidad Pública de Navarra)</t>
  </si>
  <si>
    <t>El cooperativismo, una vía para la participación y empoderamiento de la mujer</t>
  </si>
  <si>
    <t>La ponencia sobre el cooperativismo como una vía para la participación y empoderamiento de la mujer aborda un tema de vital importancia en el contexto actual de igualdad de género y desarrollo sostenible. Esta actividad propone explorar el potencial del modelo cooperativo como una herramienta eficaz para promover la inclusión económica y social de las mujeres en diversas comunidades.</t>
  </si>
  <si>
    <t>Difusión en redes sociales</t>
  </si>
  <si>
    <t>La estructura cooperativa y la ventajas del emprendimiento</t>
  </si>
  <si>
    <t>Proyecto Fomento de la Cultura Emprendedora "LA ECONOMÍA SOCIAL COMO ALTERNATIVA DEL EMPRENDIMIENTO UNIVERSITARIO"</t>
  </si>
  <si>
    <t xml:space="preserve">Los ponentes de esta conferencia serán Juan Antonio Parrilla González, asesor científico de la sociedad cooperativa, Picualia, y Marian Velasco Valenzuela, gerente de Farmaove, consultora especializada en Marketing Digital y Redes Sociales para Farmacias y Sector Oleícola.
La actividad tiene como objetivo mostrar la capacidad de emprendimiento que pueden tener los estudiantes y mostrar la ventaja y acomodo natural que la forma jurídica de sociedad cooperativa, elegida por los ponentes, pude tener para emprender negocios innovadores. </t>
  </si>
  <si>
    <t>Edificio B4, aula 2.</t>
  </si>
  <si>
    <t>Raquel Puentes Poyatos</t>
  </si>
  <si>
    <t>rpuentes@ujaen.es</t>
  </si>
  <si>
    <t>Jueves, 14 de marzo</t>
  </si>
  <si>
    <t xml:space="preserve">Mesa redonda “Las Cooperativas de Trabajo, un Modelo de Éxito”
</t>
  </si>
  <si>
    <t>Proyecto de Fomento de la Cultura Emprendedora: LA ECONOMÍA SOCIAL COMO ALTERNATIVA DEL EMPRENDIMIENTO UNIVERSITARIO. Facultad de Ciencias Sociales y Jurídicas</t>
  </si>
  <si>
    <t>El objetivo fundamental es poner de manifiesto al alumnado universitario que una de las vías para emprender que tienen a su alcance es el cooperativismo de trabajo. Son muchos los emprendedores universitarios que en España usan esta fórmula, pero es una desconocida dentro de las universidades. La misión es informar de sus retos y de sus potencialidades. Participan en la actividad 4 cooperativas de trabajo formadas por antiguos universitarios de la UJA y la Federación de Cooperativas de Trabajo en Jaén.</t>
  </si>
  <si>
    <t>Estudiantes de la Universidad de Jaén del campo de empresa</t>
  </si>
  <si>
    <t>Universidad de Jaén, Salón de Grados Morado  Ed. C1</t>
  </si>
  <si>
    <t>FAECTA: Federación Andaluza de Empresas Cooperativas de Trabajo. Directora Provincial de Empleo, EMpresa y Emprendimiento de Jaén: Olga Calderón Hidalgo.
T &amp; D Consulting, S. Coop. And: M Trini López Blanca
Politécnico de Jaén, S. Coop. And: Francisca Benítez Fuentes
La Contracrónica, S. Coop. And.: Esperanza Calzado Moral</t>
  </si>
  <si>
    <t>Mª del Consuelo Ruiz Rodríguez</t>
  </si>
  <si>
    <t>Miembro del Equipo Investigador del Proyecto de Fomento de la Cultura Emprendedora: LA ECONOMÍA SOCIAL COMO ALTERNATIVA DEL EMPRENDIMIENTO UNIVERSITARIO</t>
  </si>
  <si>
    <t>mcruiz@ujaen.es</t>
  </si>
  <si>
    <t>OFICINA RSU-UEX. ESCUELA POLITÉCNICA</t>
  </si>
  <si>
    <t>MESA REDONDA EN LA QUE LA OFICINA DE RSU DE LA UNIVERSIDAD DE EXTREMADURA REALIZARÁ UNA INTRODUCCIÓN A LA ECNOMÍA SOCIAL Y POSTERIORMENTE, TENDREMOS LA INTERVENCIÓN DE UNA COOPERATIVA AGROALIMENTARIA  Y DE LA ASOCIACIÓN DE SOCIEDADES LABORALES DE EXTREMADURA</t>
  </si>
  <si>
    <t>ESTUDIANTES DE GRADOS DE INGENIERÍAS. INGENIERÍA INFORMÁTICA, TELECOMUNICACIONES, EDIFICACIÓN Y CONSTRUCCIONES CIVILES</t>
  </si>
  <si>
    <t>ESCUELA POLITÉCNICA DE CÁCERES. AVDA. DE LA UNIVERSIDAD S/N, 10003 CÁCERES</t>
  </si>
  <si>
    <t>ASOCIACIÓN SOCIEDADES LABORALES EXTREMADURA (AEXLAB)</t>
  </si>
  <si>
    <t>COORDINADORA RSU- ESCUELA POLITÉCNICA DE CÁCERES</t>
  </si>
  <si>
    <t>HACER VISIBLE LO INVISIBLE</t>
  </si>
  <si>
    <t>IES LA CANAL DE NAVARRÉS</t>
  </si>
  <si>
    <t>Alumnado de 4º de la ESO de la materia de Economía y Emprendurismo Social muestre el trabajo que están realizando dentro de la materia enfocado a la ayuda y participación con carácter voluntario a tres colectivos aparentemente atendidos pero que requiere de mucha atención: alumnado de primaria con necesidades de refuerzo extra, personas mayores a través del acompañamiento y atención personalizada y desempleados o personas con escasos recursos que no tienen  atendidas sus necesidades básicas que existen en su localidad y alrededores.</t>
  </si>
  <si>
    <t>Estudiantes de Institutos y Universidad de cualquier disciplina.</t>
  </si>
  <si>
    <t>Navarrés</t>
  </si>
  <si>
    <t>Jornada de presentación programación  de actividades de CEGEA en materia de Economía Social con motivo de su XXV aniversario como Estructura de Investigación.</t>
  </si>
  <si>
    <t>Universitat Politecnica de Valencia</t>
  </si>
  <si>
    <t>CEGEA</t>
  </si>
  <si>
    <t>Presentación por el equipo de dirección de las diferentes actividades programadas</t>
  </si>
  <si>
    <t>estudiantes, académicos  y profesionales del sector</t>
  </si>
  <si>
    <t>FADE -UPV</t>
  </si>
  <si>
    <t>FADE/CIRIEC</t>
  </si>
  <si>
    <t>Erasmo Lopez Becerra</t>
  </si>
  <si>
    <t>secretario técnico Congreso XXV aniversario CEGEA</t>
  </si>
  <si>
    <t>erlobe@upv.es</t>
  </si>
  <si>
    <t>Intercambios sobre la comunicación de la Economía Social y Solidaria en Argentina y España</t>
  </si>
  <si>
    <t>Universidad Nacional de Tres de Febrero, Argentina</t>
  </si>
  <si>
    <t xml:space="preserve">Centro de Estudios de la Economía Social </t>
  </si>
  <si>
    <t>La actividad tiene por objetivo generar un espacio de intercambio entre actores de la comunicación de la Economía Social y Solidaria en Argentina. En la misma participarán: Rodrigo Fernández Miranda (Centro de Estudios de la Economía Social, Universidad Nacional de Tres de Febrero, Argentina), Isidro Jiménez Gómez (Facultad de Ciencias de la Información, Universidad Complutense de Madrid, España), Mauro Limas (Cooperativa de comunicación Huvaití, Argentina) y Blanca Crespo Arnold (área de comunicación de REAS, España)</t>
  </si>
  <si>
    <t>Personas estudiantes y profesionales de la comunicación, trabajadoras y voluntarias vinculadas a la comunicación de las organizaciones de la Economía Social y Solidaria. Organizaciones de la Economía Social y Solidaria en general, y otras experiencias solidarias vinculadas a la comunicación</t>
  </si>
  <si>
    <t>rfmiranda@untref.edu.ar</t>
  </si>
  <si>
    <t>Rodrigo Fernández Miranda</t>
  </si>
  <si>
    <t>Docente e investigador del Centro de Estudios de la Economía Social, Universidad Nacional de Tres de Febrero</t>
  </si>
  <si>
    <t>Exposición homenaje a Dionisio Aranzadi</t>
  </si>
  <si>
    <t>Instituto de Estudios Cooperativos + Equipo de Investigación EDISPe + CRAI UD</t>
  </si>
  <si>
    <t>En colaboración con la biblioteca, inauguración de la exposición homenaje a Dionisio Aranzadi, fundador y director del primer instituto de estudios cooperativos en una universidad vasca. Dicha exposición se centra en su obra y su influencia en el cooperativismo vasco.</t>
  </si>
  <si>
    <t>Estudiantes y público en general.</t>
  </si>
  <si>
    <t>Claustro, Campus de Bilbao, Universidad de Deusto</t>
  </si>
  <si>
    <t>EL PAPEL DE LAS FUNDACIONES EN EL DESARROLLO DE EXTREMADURA</t>
  </si>
  <si>
    <t>FACULTAD DE CIENCIAS ECONÓMICAS Y EMPRESARIALES</t>
  </si>
  <si>
    <t>Mesa redonda con la intervención de tres ponentes: 1) Fundación para el desarrollo de la ciencia y la tecnología en Extremadura FUNDECYT y Fundación Parque Científico y Tecnológico de Extremadura (PCTEx); 2) Fundación Atabal; 3) Otra por determinar</t>
  </si>
  <si>
    <t>Estudiantes de la Facultad de Ciencias Económicas y Empresariales, también de otros Centros de la Uex, de los diferentes Grados y Posgrados. Igualmente se invitará a profesionales del sector</t>
  </si>
  <si>
    <t>Facultad de Ciencias Económicas y Empresariales, Salón de Grado, Av de Elvas s/n, 06006 Badajoz</t>
  </si>
  <si>
    <t>Dirección General de Cooperativas y Economía Social, Junta de Extremadura</t>
  </si>
  <si>
    <t>Catedrática de Universidad. Directora de la Oficina de Responsabilidad Social Universitaria de la UEx</t>
  </si>
  <si>
    <t>ENERGÍAS RENOVABLES Y ECONOMÍA SOCIAL</t>
  </si>
  <si>
    <t xml:space="preserve"> Posgrados, profesionales</t>
  </si>
  <si>
    <t>Maria José Vañó Vañó</t>
  </si>
  <si>
    <t>Directora IUDESCOOP</t>
  </si>
  <si>
    <t xml:space="preserve">Jornada </t>
  </si>
  <si>
    <t xml:space="preserve">JORNADA:  El cooperativismo en la industria alimentaria.
Título de la conferencia:   El nuevo concepto Express Slow Food. JANUS  Fruit una  apuesta del grupo Anecoop por una alimentación saludable. 
Lugar: Salón de actos Eduardo Primo. ETSIAMN. Universitat Politècnica de València
Día y hora: jueves 14 de marzo a las 12,30 ( duración  90 minutos)
Organiza: GEGEA. Universitat Politècnica de València
</t>
  </si>
  <si>
    <t xml:space="preserve">estudiantes grado y posgrado , y profesionales </t>
  </si>
  <si>
    <t>ETSIAMN Salón de actos Eduardo Primo Yufera</t>
  </si>
  <si>
    <t>Anecoop</t>
  </si>
  <si>
    <t>juan julia</t>
  </si>
  <si>
    <t>director CEGEA</t>
  </si>
  <si>
    <t>jfjulia@esp.upv.es</t>
  </si>
  <si>
    <t xml:space="preserve">Plataformas digitales para los cuidados y economía social
</t>
  </si>
  <si>
    <t>Universidad de Murcia</t>
  </si>
  <si>
    <t>Cátedra de Economía Social, Facultad de Derecho</t>
  </si>
  <si>
    <t>Región de Murcia</t>
  </si>
  <si>
    <t>Murcia</t>
  </si>
  <si>
    <t>Seminario impartido por los miembros del equipo de investigación del proyecto TED2021-129367B-I00 “Plataformas digitales para la economía de cuidados”, financiado por el Ministerio de Ciencia e Innovación MCIN/AEI/10.13039/501100011033 y por la Unión Europea “NextGenerationEU”/PRTR»</t>
  </si>
  <si>
    <t>Alumnos de grado y postgrado de la Facultad de Derecho y a la ciudadanía interesada</t>
  </si>
  <si>
    <t>Salón de grados, Facultad de Derecho, Universidad de Murcia</t>
  </si>
  <si>
    <t>Organiza Cátedra de Economía Social de la Universidad de Murcia. Financiado por el Ministerio de Ciencia e Innovación MCIN/AEI/10.13039/501100011033 y por la Unión Europea “NextGenerationEU”/PRTR»</t>
  </si>
  <si>
    <t>Mercedes Farias Batlle</t>
  </si>
  <si>
    <t>Profesora TU, miembro de la Cátedra de Economía Social de la Universidad de Murcia, Co-Ip del proyecto TED2021-129367B-I00 “Plataformas digitales para la economía de cuidados”, financiado por el Ministerio de Ciencia e Innovación MCIN/AEI/10.13039/501100011033 y por la Unión Europea “NextGenerationEU”/PRTR»</t>
  </si>
  <si>
    <t>farias@um.es</t>
  </si>
  <si>
    <t>V Jornadas de Economía Social: Las entidades de la economía social como agentes dinamizadores del territorio</t>
  </si>
  <si>
    <t>Facultad de Ciencias del Trabajo</t>
  </si>
  <si>
    <t>Palencia</t>
  </si>
  <si>
    <t xml:space="preserve">Scape Room para estudiantes de la Universidad de Valladolid (campus de Palencia) </t>
  </si>
  <si>
    <t>Estudiantes del Campus de Palencia de grado y de máster.  Profesorado y personas interesadas</t>
  </si>
  <si>
    <t>Aulario. Campus de Palencia. Universidad de ValladolidAvda. Madrid, 50</t>
  </si>
  <si>
    <t>Área de Derecho Mercantil. Facultad de Ciencias del Trabajo de Palencia</t>
  </si>
  <si>
    <t>Soledad Fernández Sahagún</t>
  </si>
  <si>
    <t>contratada posdoctoral de la Universidad de Valladolid</t>
  </si>
  <si>
    <t>solefersa@hotmail.com</t>
  </si>
  <si>
    <t>Y LAS ACTIVIDADES SIGUEN MÁS ALLÁ DE LA SEMANA</t>
  </si>
  <si>
    <t>SEMINARIO: ECONOMÍA SOCIAL y EMPRESAS SOCIALES: UNA VÍA DE LUCHA CONTRA LA EXCLUSIÓN SOCIAL Y LA DESIGUALDAD</t>
  </si>
  <si>
    <t>albacete</t>
  </si>
  <si>
    <t xml:space="preserve">SEMINARIO/CURSO DE CORTA DURACIÓN DIRIGIDO A ESTUDIANTES DE LA FACULTAD DE CIENCIAS ECONÓMICAS Y EMPRESARIALES (UCLM), EN EL QUE PARTICIPARÁN LAS SIGUIENTES PERSONAS E INSTITUCIONES Y DE ACUERDO AL SIGUIENTE PROGRAMA:
9.00 h INAUGURACIÓN
9.30 h - 10.00 h. CONFERENCIA “El Ecosistema de Emprendimiento Social”. A cargo de Juan José Jiménez Moreno.
10.10 h – 10.40. CONFERENCIA “Explorando la calidad en el empleo desde la lente de género en la Economía Social”. A cargo de Beatriz Calderón Milán y Mª José Calderón Milán.
10.50 h – 11.40 h. CONFERENCIA “La Valoración social de la Economía Social” A cargo de Miguel Ángel Alarcón Conde.
11.40 -12.10 h. DESCANSO
12.10 – 13.10 h. CONFERENCIA: “El emprendimiento en Economía Social y el efecto en el desarrollo sostenible”. A cargo de Miguel Ángel Galindo Martín.
13.15 h – 14.30 h. Mesa de diálogo: “Emprendimiento Social. Retos y oportunidades” A cargo de Miguel Ángel Gómez Borja, Mª Soledad Castaño, Inmaculada Carrasco, Rafael López. 
16.30 h – 19.00 h TALLER “Taller de Emprendimiento Social”. Impartido por Dramblys-UCLM (Albacete)
DIRECCIÓN: INMACULADA CARRASCO, MIGUEL ÁNGEL GÓMEZ BORJA, Mª SOLEDAD CASTAÑO
SECRETARÍA: MARCOS CARCHANO ALCARAZ
</t>
  </si>
  <si>
    <t>ESTUDIANTES DE LOS GRADOS DE ECONOMÍA, ADE Y DOBLE GRADO ECONOMÍA-DERECHO</t>
  </si>
  <si>
    <t>FACULTAD DE CIENCIAS ECONÓMICAS Y EMPRESARIALES. PLAZA DE LA UNIVERSIDAD, 2. 02071, ALBACETE</t>
  </si>
  <si>
    <t>FUNDACIÓN EL SEMBRADOR; DRAMBLYS</t>
  </si>
  <si>
    <t>BEATRIZ CALDERÓN MILÁN</t>
  </si>
  <si>
    <t>Beatriz.Calderon@uclm.es</t>
  </si>
  <si>
    <t>Videoconferencia síncrona Módulo 2: fórmulas de economía social y emprendimiento</t>
  </si>
  <si>
    <t>Posgrado EUDEES Experto Universitario en Dirección de Empresas de Economía Social</t>
  </si>
  <si>
    <t>dentro del Posgrado EUDEES, se desarrollan videoconferencias síncronas para conocer buenas prácticas y proyectos de vanguardia. En este caso, participan Patricia Almaguer (ODSRural Labs) y Fernando Marco (Cooperativa Viver)</t>
  </si>
  <si>
    <t>Estudiantes matriculados en el Posgrado</t>
  </si>
  <si>
    <t>Cooperativa VIVER, ODSRuralLabs-Universidad de Zaragoza</t>
  </si>
  <si>
    <t>Ana Gargallo</t>
  </si>
  <si>
    <t>Grado de cumplimiento del propósito misional en las cooperativas de ahorro y crédito de Santander, con base en los indicadores financieros y de balance social en el periodo 2019 - 2021</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</si>
  <si>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t>
  </si>
  <si>
    <t xml:space="preserve">Estudiantes de economía social y solidaria, especialistas del tema, profesionales. </t>
  </si>
  <si>
    <t>Yefereson Hugo Peñaloza Riay</t>
  </si>
  <si>
    <t>Estudiante</t>
  </si>
  <si>
    <t xml:space="preserve">Panel: Los Emprendimientos Cooperativos en el Sector de las Economias Creativas, una experiencia con Secretaria de Cultura del Estado de Jalisco. </t>
  </si>
  <si>
    <t>Laboratorio de Intervención y Formación en Economía Social</t>
  </si>
  <si>
    <t>Tlaquepaque</t>
  </si>
  <si>
    <t xml:space="preserve">Mexico </t>
  </si>
  <si>
    <t xml:space="preserve">Compartir la experiencia de incubación y acompañamiento de 44 Colectivos Culturales a través de Lab Moviles, proyecto realizado durante (2022-2023) en el Estado de Jalisco.  
Ponentes:
Mtra. Stella Maris Gonzalez, Coordinadora dle Laboratorio de intervencion y Formacion en Economía Social - ITESO 
Mtro. Andres Lopez Romero, encargado dle proyecto de Lab Moviles.
Mtra Denisse Corona, Coordinadora de Sector de industrias Creativas, de Secretaria de Cultura del Estado. 
Referencia del proyecto: https://magis.iteso.mx/nota/industrias-creativas-al-encuentro-de-la-economia-social/ </t>
  </si>
  <si>
    <t>Estudiantes y docentes del Sector Cultural</t>
  </si>
  <si>
    <t xml:space="preserve">https://forms.gle/AncqULz6PqAoBM9CA </t>
  </si>
  <si>
    <t xml:space="preserve">Stella Maris Gonzalez </t>
  </si>
  <si>
    <t xml:space="preserve">Coordinadora del Laboratorio de Intervencion  y Formacion en Econmia Social - LIFES </t>
  </si>
  <si>
    <t>Modelos organizativos participativos</t>
  </si>
  <si>
    <t>Tecnológico de Costa Rica</t>
  </si>
  <si>
    <t>Escuela de Administración de Empresas</t>
  </si>
  <si>
    <t>no aplica</t>
  </si>
  <si>
    <t>Mesa redonda con casos de modelos organizativos participativos</t>
  </si>
  <si>
    <t>Estudiantes de administración de empresas, docentes, personas vinculadas a organizaciones del campo de la ESS</t>
  </si>
  <si>
    <t>Paula Arzadun: parzadun@gmail.com</t>
  </si>
  <si>
    <t>Paula Arzadun</t>
  </si>
  <si>
    <t>Docente</t>
  </si>
  <si>
    <t>parzadun@tec.ac.cr</t>
  </si>
  <si>
    <t>ECONOMÍA SOCIAL Y UNIVERSIDAD</t>
  </si>
  <si>
    <t>Universidad de Las Palmas de Gran Canaria</t>
  </si>
  <si>
    <t>FACULTAD DE CIENCIAS JURÍDICAS</t>
  </si>
  <si>
    <t>Las Palmas</t>
  </si>
  <si>
    <t>El ministro de política territorial (Víctor Torres Pérez) y representación política del gobierno de canarias (Gustavo Santana, anterior viceconsejero de empleo) hablarán de su labor en la promulgación de la Ley de Economía Social de Canarias en el anterior gobierno de canarias (PSOE)</t>
  </si>
  <si>
    <t>Facultad de Ciencias Jurídicas (Campus universitario de Tafira)</t>
  </si>
  <si>
    <t>maría del pino domínguez cabrera</t>
  </si>
  <si>
    <t>profesora de derecho mercantil</t>
  </si>
  <si>
    <t>mariadelpino.dominguez@ulpgc.es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</si>
</sst>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Calibri"/>
      <scheme val="minor"/>
    </font>
    <font>
      <b/>
      <sz val="14"/>
      <color rgb="FF7030A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color theme="1"/>
      <name val="Arial"/>
      <family val="2"/>
    </font>
    <font>
      <sz val="10"/>
      <color theme="1"/>
      <name val="Calibri"/>
      <family val="2"/>
      <scheme val="minor"/>
    </font>
    <font>
      <u/>
      <sz val="10"/>
      <color rgb="FF0000FF"/>
      <name val="Arial"/>
      <family val="2"/>
    </font>
    <font>
      <sz val="10"/>
      <color rgb="FF7030A0"/>
      <name val="Calibri"/>
      <family val="2"/>
      <scheme val="minor"/>
    </font>
    <font>
      <u/>
      <sz val="10"/>
      <color rgb="FF7030A0"/>
      <name val="Arial"/>
      <family val="2"/>
    </font>
    <font>
      <sz val="10"/>
      <color rgb="FF000000"/>
      <name val="Calibri"/>
      <family val="2"/>
      <scheme val="minor"/>
    </font>
  </fonts>
  <fills count="3">
    <fill>
      <patternFill patternType="none"/>
    </fill>
    <fill>
      <patternFill patternType="gray125"/>
    </fill>
    <fill>
      <patternFill patternType="solid">
        <fgColor rgb="FF7030A0"/>
        <bgColor indexed="64"/>
      </patternFill>
    </fill>
  </fills>
  <borders count="4">
    <border>
      <left/>
      <right/>
      <top/>
      <bottom/>
      <diagonal/>
    </border>
    <border>
      <left/>
      <right/>
      <top style="thin">
        <color rgb="FF7030A0"/>
      </top>
      <bottom/>
      <diagonal/>
    </border>
    <border>
      <left/>
      <right/>
      <top style="thin">
        <color indexed="64"/>
      </top>
      <bottom style="thin">
        <color indexed="64"/>
      </bottom>
      <diagonal/>
    </border>
    <border>
      <left/>
      <right/>
      <top/>
      <bottom style="thin">
        <color rgb="FF7030A0"/>
      </bottom>
      <diagonal/>
    </border>
  </borders>
  <cellStyleXfs count="1">
    <xf numFmtId="0" fontId="0" fillId="0" borderId="0"/>
  </cellStyleXfs>
  <cellXfs count="24">
    <xf numFmtId="0" fontId="0" fillId="0" borderId="0" xfId="0"/>
    <xf numFmtId="0" fontId="1" fillId="0" borderId="1" xfId="0" applyFont="1" applyBorder="1" applyAlignment="1">
      <alignment vertical="center"/>
    </xf>
    <xf numFmtId="14" fontId="2" fillId="2" borderId="2" xfId="0" applyNumberFormat="1" applyFont="1" applyFill="1" applyBorder="1" applyAlignment="1">
      <alignment vertical="center"/>
    </xf>
    <xf numFmtId="0" fontId="3" fillId="2" borderId="2" xfId="0" applyFont="1" applyFill="1" applyBorder="1" applyAlignment="1">
      <alignment vertical="center"/>
    </xf>
    <xf numFmtId="0" fontId="0" fillId="0" borderId="0" xfId="0" applyAlignment="1">
      <alignment vertical="center"/>
    </xf>
    <xf numFmtId="14" fontId="4" fillId="0" borderId="0" xfId="0" applyNumberFormat="1" applyFont="1" applyAlignment="1">
      <alignment vertical="center"/>
    </xf>
    <xf numFmtId="19"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4" fontId="8" fillId="0" borderId="0" xfId="0" applyNumberFormat="1" applyFont="1" applyAlignment="1">
      <alignment vertical="center"/>
    </xf>
    <xf numFmtId="19" fontId="8" fillId="0" borderId="0" xfId="0" applyNumberFormat="1" applyFont="1" applyAlignment="1">
      <alignment vertical="center"/>
    </xf>
    <xf numFmtId="0" fontId="8" fillId="0" borderId="0" xfId="0" applyFont="1" applyAlignment="1">
      <alignment vertical="center"/>
    </xf>
    <xf numFmtId="21" fontId="4" fillId="0" borderId="0" xfId="0" applyNumberFormat="1" applyFont="1" applyAlignment="1">
      <alignment vertical="center"/>
    </xf>
    <xf numFmtId="0" fontId="9" fillId="0" borderId="0" xfId="0" applyFont="1" applyAlignment="1">
      <alignment vertical="center"/>
    </xf>
    <xf numFmtId="14" fontId="10" fillId="0" borderId="0" xfId="0" applyNumberFormat="1" applyFont="1" applyAlignment="1">
      <alignment horizontal="right" vertical="center"/>
    </xf>
    <xf numFmtId="21" fontId="10" fillId="0" borderId="0" xfId="0" applyNumberFormat="1"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14" fontId="4" fillId="0" borderId="3" xfId="0" applyNumberFormat="1" applyFont="1" applyBorder="1" applyAlignment="1">
      <alignment vertical="center"/>
    </xf>
    <xf numFmtId="19" fontId="4" fillId="0" borderId="3" xfId="0" applyNumberFormat="1" applyFont="1" applyBorder="1" applyAlignment="1">
      <alignment vertical="center"/>
    </xf>
    <xf numFmtId="0" fontId="4" fillId="0" borderId="3" xfId="0" applyFont="1" applyBorder="1" applyAlignment="1">
      <alignment vertical="center"/>
    </xf>
    <xf numFmtId="0" fontId="6" fillId="0" borderId="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orms.gle/AncqULz6PqAoBM9CA" TargetMode="External"/><Relationship Id="rId7" Type="http://schemas.openxmlformats.org/officeDocument/2006/relationships/comments" Target="../comments1.xml"/><Relationship Id="rId2" Type="http://schemas.openxmlformats.org/officeDocument/2006/relationships/hyperlink" Target="https://www.uv.es/uvweb/instituto-universitario-economia-social-cooperativa-IUDESCOOP/es/formacion/mooc-ess-1286283964020.html" TargetMode="External"/><Relationship Id="rId1" Type="http://schemas.openxmlformats.org/officeDocument/2006/relationships/hyperlink" Target="https://eu.bbcollab.com/guest/d5f0d75e2db44768b82c63a2aa2b8e7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forms.gle/am1MhZnUsou21Ms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0A93-9B6D-443C-AFD8-FB67D5AE653C}">
  <sheetPr>
    <pageSetUpPr fitToPage="1"/>
  </sheetPr>
  <dimension ref="A1:S253"/>
  <sheetViews>
    <sheetView tabSelected="1" topLeftCell="A109" zoomScale="60" zoomScaleNormal="60" workbookViewId="0">
      <selection activeCell="C114" sqref="C114"/>
    </sheetView>
  </sheetViews>
  <sheetFormatPr baseColWidth="10" defaultColWidth="11.19921875" defaultRowHeight="13" x14ac:dyDescent="0.3"/>
  <cols>
    <col min="1" max="2" width="20.796875" style="4" customWidth="1"/>
    <col min="3" max="3" width="87.796875" style="4" customWidth="1"/>
    <col min="4" max="4" width="38.19921875" style="4" customWidth="1"/>
    <col min="5" max="5" width="168" style="4" bestFit="1" customWidth="1"/>
    <col min="6" max="7" width="31.59765625" style="4" bestFit="1" customWidth="1"/>
    <col min="8" max="8" width="10.59765625" style="4" bestFit="1" customWidth="1"/>
    <col min="9" max="9" width="57.59765625" style="4" customWidth="1"/>
    <col min="10" max="10" width="37.19921875" style="4" customWidth="1"/>
    <col min="11" max="11" width="16.59765625" style="4" bestFit="1" customWidth="1"/>
    <col min="12" max="12" width="39" style="4" customWidth="1"/>
    <col min="13" max="13" width="45.796875" style="4" customWidth="1"/>
    <col min="14" max="14" width="27.3984375" style="4" customWidth="1"/>
    <col min="15" max="15" width="46.59765625" style="4" bestFit="1" customWidth="1"/>
    <col min="16" max="16" width="281.19921875" style="4" bestFit="1" customWidth="1"/>
    <col min="17" max="17" width="35.59765625" style="4" bestFit="1" customWidth="1"/>
    <col min="18" max="16384" width="11.19921875" style="4"/>
  </cols>
  <sheetData>
    <row r="1" spans="1:17" s="1" customFormat="1" ht="30.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3">
      <c r="A2" s="2" t="s">
        <v>17</v>
      </c>
      <c r="B2" s="3">
        <f>COUNT(B3:B15)</f>
        <v>13</v>
      </c>
      <c r="C2" s="3" t="s">
        <v>18</v>
      </c>
      <c r="D2" s="3"/>
      <c r="E2" s="3"/>
      <c r="F2" s="3"/>
      <c r="G2" s="3"/>
      <c r="H2" s="3"/>
      <c r="I2" s="3"/>
      <c r="J2" s="3"/>
      <c r="K2" s="3"/>
      <c r="L2" s="3"/>
      <c r="M2" s="3"/>
      <c r="N2" s="3"/>
      <c r="O2" s="3"/>
      <c r="P2" s="3"/>
      <c r="Q2" s="3"/>
    </row>
    <row r="3" spans="1:17" x14ac:dyDescent="0.3">
      <c r="A3" s="5">
        <v>45355</v>
      </c>
      <c r="B3" s="6">
        <v>0.33333333333575865</v>
      </c>
      <c r="C3" s="7" t="s">
        <v>19</v>
      </c>
      <c r="D3" s="7" t="s">
        <v>20</v>
      </c>
      <c r="E3" s="7" t="s">
        <v>21</v>
      </c>
      <c r="F3" s="7" t="s">
        <v>22</v>
      </c>
      <c r="G3" s="7" t="s">
        <v>23</v>
      </c>
      <c r="H3" s="7"/>
      <c r="I3" s="7" t="s">
        <v>24</v>
      </c>
      <c r="J3" s="7" t="s">
        <v>25</v>
      </c>
      <c r="K3" s="7" t="s">
        <v>26</v>
      </c>
      <c r="L3" s="7" t="s">
        <v>27</v>
      </c>
      <c r="M3" s="7"/>
      <c r="N3" s="7"/>
      <c r="O3" s="7" t="s">
        <v>28</v>
      </c>
      <c r="P3" s="7" t="s">
        <v>29</v>
      </c>
      <c r="Q3" s="7" t="s">
        <v>30</v>
      </c>
    </row>
    <row r="4" spans="1:17" x14ac:dyDescent="0.3">
      <c r="A4" s="5">
        <v>45355</v>
      </c>
      <c r="B4" s="6">
        <v>0.33333333333575865</v>
      </c>
      <c r="C4" s="7" t="s">
        <v>31</v>
      </c>
      <c r="D4" s="7" t="s">
        <v>20</v>
      </c>
      <c r="E4" s="7" t="s">
        <v>32</v>
      </c>
      <c r="F4" s="7" t="s">
        <v>22</v>
      </c>
      <c r="G4" s="7" t="s">
        <v>33</v>
      </c>
      <c r="H4" s="7"/>
      <c r="I4" s="7" t="s">
        <v>34</v>
      </c>
      <c r="J4" s="7" t="s">
        <v>35</v>
      </c>
      <c r="K4" s="7" t="s">
        <v>26</v>
      </c>
      <c r="L4" s="7" t="s">
        <v>36</v>
      </c>
      <c r="M4" s="7"/>
      <c r="N4" s="7"/>
      <c r="O4" s="7" t="s">
        <v>28</v>
      </c>
      <c r="P4" s="7" t="s">
        <v>37</v>
      </c>
      <c r="Q4" s="7" t="s">
        <v>30</v>
      </c>
    </row>
    <row r="5" spans="1:17" x14ac:dyDescent="0.3">
      <c r="A5" s="5">
        <v>45355</v>
      </c>
      <c r="B5" s="6">
        <v>0.33333333333575865</v>
      </c>
      <c r="C5" s="7" t="s">
        <v>38</v>
      </c>
      <c r="D5" s="7" t="s">
        <v>20</v>
      </c>
      <c r="E5" s="7" t="s">
        <v>39</v>
      </c>
      <c r="F5" s="7" t="s">
        <v>22</v>
      </c>
      <c r="G5" s="7" t="s">
        <v>33</v>
      </c>
      <c r="H5" s="7"/>
      <c r="I5" s="7" t="s">
        <v>40</v>
      </c>
      <c r="J5" s="7" t="s">
        <v>41</v>
      </c>
      <c r="K5" s="7" t="s">
        <v>26</v>
      </c>
      <c r="L5" s="7" t="s">
        <v>42</v>
      </c>
      <c r="M5" s="7"/>
      <c r="N5" s="7"/>
      <c r="O5" s="7" t="s">
        <v>28</v>
      </c>
      <c r="P5" s="7" t="s">
        <v>43</v>
      </c>
      <c r="Q5" s="7" t="s">
        <v>30</v>
      </c>
    </row>
    <row r="6" spans="1:17" x14ac:dyDescent="0.3">
      <c r="A6" s="5">
        <v>45355</v>
      </c>
      <c r="B6" s="6">
        <v>0.375</v>
      </c>
      <c r="C6" s="7" t="s">
        <v>44</v>
      </c>
      <c r="D6" s="7" t="s">
        <v>45</v>
      </c>
      <c r="E6" s="7" t="s">
        <v>46</v>
      </c>
      <c r="F6" s="7" t="s">
        <v>47</v>
      </c>
      <c r="G6" s="7" t="s">
        <v>47</v>
      </c>
      <c r="H6" s="7"/>
      <c r="I6" s="7" t="s">
        <v>48</v>
      </c>
      <c r="J6" s="7" t="s">
        <v>49</v>
      </c>
      <c r="K6" s="7" t="s">
        <v>26</v>
      </c>
      <c r="L6" s="7" t="s">
        <v>50</v>
      </c>
      <c r="M6" s="7"/>
      <c r="N6" s="7" t="s">
        <v>51</v>
      </c>
      <c r="O6" s="7" t="s">
        <v>52</v>
      </c>
      <c r="P6" s="7" t="s">
        <v>53</v>
      </c>
      <c r="Q6" s="7" t="s">
        <v>54</v>
      </c>
    </row>
    <row r="7" spans="1:17" x14ac:dyDescent="0.3">
      <c r="A7" s="5">
        <v>45355</v>
      </c>
      <c r="B7" s="6">
        <v>0.375</v>
      </c>
      <c r="C7" s="8" t="s">
        <v>55</v>
      </c>
      <c r="D7" s="7" t="s">
        <v>56</v>
      </c>
      <c r="E7" s="7" t="s">
        <v>57</v>
      </c>
      <c r="F7" s="7" t="s">
        <v>58</v>
      </c>
      <c r="G7" s="7" t="s">
        <v>59</v>
      </c>
      <c r="H7" s="7"/>
      <c r="I7" s="7" t="s">
        <v>60</v>
      </c>
      <c r="J7" s="7" t="s">
        <v>61</v>
      </c>
      <c r="K7" s="7" t="s">
        <v>26</v>
      </c>
      <c r="L7" s="7" t="s">
        <v>62</v>
      </c>
      <c r="M7" s="7"/>
      <c r="N7" s="7"/>
      <c r="O7" s="7" t="s">
        <v>63</v>
      </c>
      <c r="P7" s="7" t="s">
        <v>64</v>
      </c>
      <c r="Q7" s="7" t="s">
        <v>65</v>
      </c>
    </row>
    <row r="8" spans="1:17" x14ac:dyDescent="0.3">
      <c r="A8" s="5">
        <v>45355</v>
      </c>
      <c r="B8" s="6">
        <v>0.45833333333575865</v>
      </c>
      <c r="C8" s="7" t="s">
        <v>66</v>
      </c>
      <c r="D8" s="7" t="s">
        <v>67</v>
      </c>
      <c r="E8" s="7" t="s">
        <v>68</v>
      </c>
      <c r="F8" s="7" t="s">
        <v>69</v>
      </c>
      <c r="G8" s="7" t="s">
        <v>70</v>
      </c>
      <c r="H8" s="7"/>
      <c r="I8" s="7" t="s">
        <v>66</v>
      </c>
      <c r="J8" s="7" t="s">
        <v>71</v>
      </c>
      <c r="K8" s="7" t="s">
        <v>26</v>
      </c>
      <c r="L8" s="7" t="s">
        <v>72</v>
      </c>
      <c r="M8" s="7"/>
      <c r="N8" s="7"/>
      <c r="O8" s="7" t="s">
        <v>73</v>
      </c>
      <c r="P8" s="7" t="s">
        <v>74</v>
      </c>
      <c r="Q8" s="7" t="s">
        <v>75</v>
      </c>
    </row>
    <row r="9" spans="1:17" x14ac:dyDescent="0.3">
      <c r="A9" s="5">
        <v>45355</v>
      </c>
      <c r="B9" s="6">
        <v>0.47916666666424135</v>
      </c>
      <c r="C9" s="7" t="s">
        <v>76</v>
      </c>
      <c r="D9" s="9" t="s">
        <v>77</v>
      </c>
      <c r="E9" s="7" t="s">
        <v>78</v>
      </c>
      <c r="F9" s="7" t="s">
        <v>79</v>
      </c>
      <c r="G9" s="9" t="s">
        <v>80</v>
      </c>
      <c r="H9" s="7"/>
      <c r="I9" s="7" t="s">
        <v>81</v>
      </c>
      <c r="J9" s="7" t="s">
        <v>82</v>
      </c>
      <c r="K9" s="7" t="s">
        <v>26</v>
      </c>
      <c r="L9" s="7" t="s">
        <v>83</v>
      </c>
      <c r="M9" s="7"/>
      <c r="N9" s="7"/>
      <c r="O9" s="7" t="s">
        <v>84</v>
      </c>
      <c r="P9" s="7" t="s">
        <v>85</v>
      </c>
      <c r="Q9" s="7" t="s">
        <v>86</v>
      </c>
    </row>
    <row r="10" spans="1:17" x14ac:dyDescent="0.3">
      <c r="A10" s="5">
        <v>45355</v>
      </c>
      <c r="B10" s="6">
        <v>0.5</v>
      </c>
      <c r="C10" s="7" t="s">
        <v>87</v>
      </c>
      <c r="D10" s="7" t="s">
        <v>88</v>
      </c>
      <c r="E10" s="7" t="s">
        <v>89</v>
      </c>
      <c r="F10" s="7" t="s">
        <v>90</v>
      </c>
      <c r="G10" s="7" t="s">
        <v>90</v>
      </c>
      <c r="H10" s="7"/>
      <c r="I10" s="7" t="s">
        <v>91</v>
      </c>
      <c r="J10" s="7" t="s">
        <v>92</v>
      </c>
      <c r="K10" s="7" t="s">
        <v>93</v>
      </c>
      <c r="L10" s="7"/>
      <c r="M10" s="7" t="s">
        <v>94</v>
      </c>
      <c r="N10" s="7"/>
      <c r="O10" s="7" t="s">
        <v>95</v>
      </c>
      <c r="P10" s="7" t="s">
        <v>96</v>
      </c>
      <c r="Q10" s="7" t="s">
        <v>97</v>
      </c>
    </row>
    <row r="11" spans="1:17" x14ac:dyDescent="0.3">
      <c r="A11" s="5">
        <v>45355</v>
      </c>
      <c r="B11" s="6">
        <v>0.66666666666424135</v>
      </c>
      <c r="C11" s="7" t="s">
        <v>98</v>
      </c>
      <c r="D11" s="9" t="s">
        <v>77</v>
      </c>
      <c r="E11" s="7" t="s">
        <v>99</v>
      </c>
      <c r="F11" s="7" t="s">
        <v>79</v>
      </c>
      <c r="G11" s="9" t="s">
        <v>80</v>
      </c>
      <c r="H11" s="7"/>
      <c r="I11" s="7" t="s">
        <v>100</v>
      </c>
      <c r="J11" s="7" t="s">
        <v>101</v>
      </c>
      <c r="K11" s="7" t="s">
        <v>26</v>
      </c>
      <c r="L11" s="7" t="s">
        <v>102</v>
      </c>
      <c r="M11" s="7"/>
      <c r="N11" s="7"/>
      <c r="O11" s="7" t="s">
        <v>84</v>
      </c>
      <c r="P11" s="7" t="s">
        <v>103</v>
      </c>
      <c r="Q11" s="7" t="s">
        <v>86</v>
      </c>
    </row>
    <row r="12" spans="1:17" x14ac:dyDescent="0.3">
      <c r="A12" s="5">
        <v>45355</v>
      </c>
      <c r="B12" s="6">
        <v>0.66666666666424135</v>
      </c>
      <c r="C12" s="7" t="s">
        <v>98</v>
      </c>
      <c r="D12" s="9" t="s">
        <v>77</v>
      </c>
      <c r="E12" s="7" t="s">
        <v>99</v>
      </c>
      <c r="F12" s="7" t="s">
        <v>79</v>
      </c>
      <c r="G12" s="9" t="s">
        <v>80</v>
      </c>
      <c r="H12" s="7"/>
      <c r="I12" s="7" t="s">
        <v>104</v>
      </c>
      <c r="J12" s="7" t="s">
        <v>105</v>
      </c>
      <c r="K12" s="7" t="s">
        <v>26</v>
      </c>
      <c r="L12" s="7" t="s">
        <v>106</v>
      </c>
      <c r="M12" s="7"/>
      <c r="N12" s="7"/>
      <c r="O12" s="7" t="s">
        <v>84</v>
      </c>
      <c r="P12" s="7" t="s">
        <v>85</v>
      </c>
      <c r="Q12" s="7" t="s">
        <v>86</v>
      </c>
    </row>
    <row r="13" spans="1:17" x14ac:dyDescent="0.3">
      <c r="A13" s="5">
        <v>45355</v>
      </c>
      <c r="B13" s="6">
        <v>0.66666666666424135</v>
      </c>
      <c r="C13" s="7" t="s">
        <v>107</v>
      </c>
      <c r="D13" s="7" t="s">
        <v>67</v>
      </c>
      <c r="E13" s="7" t="s">
        <v>68</v>
      </c>
      <c r="F13" s="7" t="s">
        <v>69</v>
      </c>
      <c r="G13" s="7" t="s">
        <v>70</v>
      </c>
      <c r="H13" s="7"/>
      <c r="I13" s="7"/>
      <c r="J13" s="7" t="s">
        <v>108</v>
      </c>
      <c r="K13" s="7" t="s">
        <v>26</v>
      </c>
      <c r="L13" s="7" t="s">
        <v>109</v>
      </c>
      <c r="M13" s="7"/>
      <c r="N13" s="7"/>
      <c r="O13" s="7" t="s">
        <v>73</v>
      </c>
      <c r="P13" s="7" t="s">
        <v>74</v>
      </c>
      <c r="Q13" s="7" t="s">
        <v>75</v>
      </c>
    </row>
    <row r="14" spans="1:17" x14ac:dyDescent="0.3">
      <c r="A14" s="5">
        <v>45355</v>
      </c>
      <c r="B14" s="6">
        <v>0.70833333333333337</v>
      </c>
      <c r="C14" s="7" t="s">
        <v>110</v>
      </c>
      <c r="D14" s="7" t="s">
        <v>111</v>
      </c>
      <c r="E14" s="7" t="s">
        <v>112</v>
      </c>
      <c r="F14" s="7" t="s">
        <v>113</v>
      </c>
      <c r="G14" s="7" t="s">
        <v>114</v>
      </c>
      <c r="H14" s="7"/>
      <c r="I14" s="7" t="s">
        <v>115</v>
      </c>
      <c r="J14" s="7" t="s">
        <v>116</v>
      </c>
      <c r="K14" s="7" t="s">
        <v>26</v>
      </c>
      <c r="L14" s="7" t="s">
        <v>117</v>
      </c>
      <c r="M14" s="7"/>
      <c r="N14" s="7" t="s">
        <v>118</v>
      </c>
      <c r="O14" s="7" t="s">
        <v>119</v>
      </c>
      <c r="P14" s="7" t="s">
        <v>120</v>
      </c>
      <c r="Q14" s="7" t="s">
        <v>121</v>
      </c>
    </row>
    <row r="15" spans="1:17" x14ac:dyDescent="0.3">
      <c r="A15" s="5">
        <v>45355</v>
      </c>
      <c r="B15" s="6">
        <v>0.70833333333575865</v>
      </c>
      <c r="C15" s="7" t="s">
        <v>122</v>
      </c>
      <c r="D15" s="7" t="s">
        <v>111</v>
      </c>
      <c r="E15" s="7" t="s">
        <v>123</v>
      </c>
      <c r="F15" s="7" t="s">
        <v>113</v>
      </c>
      <c r="G15" s="7" t="s">
        <v>124</v>
      </c>
      <c r="H15" s="7"/>
      <c r="I15" s="7" t="s">
        <v>125</v>
      </c>
      <c r="J15" s="7" t="s">
        <v>126</v>
      </c>
      <c r="K15" s="7" t="s">
        <v>26</v>
      </c>
      <c r="L15" s="7" t="s">
        <v>127</v>
      </c>
      <c r="M15" s="7"/>
      <c r="N15" s="7"/>
      <c r="O15" s="7" t="s">
        <v>128</v>
      </c>
      <c r="P15" s="7" t="s">
        <v>129</v>
      </c>
      <c r="Q15" s="7" t="s">
        <v>130</v>
      </c>
    </row>
    <row r="16" spans="1:17" x14ac:dyDescent="0.3">
      <c r="A16" s="2" t="s">
        <v>131</v>
      </c>
      <c r="B16" s="3">
        <f>COUNT(B17:B28)</f>
        <v>12</v>
      </c>
      <c r="C16" s="3" t="s">
        <v>18</v>
      </c>
      <c r="D16" s="3"/>
      <c r="E16" s="3"/>
      <c r="F16" s="3"/>
      <c r="G16" s="3"/>
      <c r="H16" s="3"/>
      <c r="I16" s="3"/>
      <c r="J16" s="3"/>
      <c r="K16" s="3"/>
      <c r="L16" s="3"/>
      <c r="M16" s="3"/>
      <c r="N16" s="3"/>
      <c r="O16" s="3"/>
      <c r="P16" s="3"/>
      <c r="Q16" s="3"/>
    </row>
    <row r="17" spans="1:17" x14ac:dyDescent="0.3">
      <c r="A17" s="5">
        <v>45356</v>
      </c>
      <c r="B17" s="6">
        <v>0.41666666666424135</v>
      </c>
      <c r="C17" s="7" t="s">
        <v>132</v>
      </c>
      <c r="D17" s="7" t="s">
        <v>67</v>
      </c>
      <c r="E17" s="7" t="s">
        <v>133</v>
      </c>
      <c r="F17" s="7" t="s">
        <v>69</v>
      </c>
      <c r="G17" s="7" t="s">
        <v>134</v>
      </c>
      <c r="H17" s="7"/>
      <c r="I17" s="7" t="s">
        <v>135</v>
      </c>
      <c r="J17" s="7" t="s">
        <v>136</v>
      </c>
      <c r="K17" s="7" t="s">
        <v>26</v>
      </c>
      <c r="L17" s="7" t="s">
        <v>137</v>
      </c>
      <c r="M17" s="7"/>
      <c r="N17" s="7"/>
      <c r="O17" s="7" t="s">
        <v>138</v>
      </c>
      <c r="P17" s="7" t="s">
        <v>139</v>
      </c>
      <c r="Q17" s="7" t="s">
        <v>140</v>
      </c>
    </row>
    <row r="18" spans="1:17" x14ac:dyDescent="0.3">
      <c r="A18" s="5">
        <v>45356</v>
      </c>
      <c r="B18" s="6">
        <v>0.4375</v>
      </c>
      <c r="C18" s="7" t="s">
        <v>141</v>
      </c>
      <c r="D18" s="7" t="s">
        <v>142</v>
      </c>
      <c r="E18" s="7" t="s">
        <v>143</v>
      </c>
      <c r="F18" s="7" t="s">
        <v>144</v>
      </c>
      <c r="G18" s="7" t="s">
        <v>145</v>
      </c>
      <c r="H18" s="7"/>
      <c r="I18" s="7" t="s">
        <v>146</v>
      </c>
      <c r="J18" s="7" t="s">
        <v>147</v>
      </c>
      <c r="K18" s="7" t="s">
        <v>148</v>
      </c>
      <c r="L18" s="7" t="s">
        <v>149</v>
      </c>
      <c r="M18" s="7" t="s">
        <v>150</v>
      </c>
      <c r="N18" s="7"/>
      <c r="O18" s="7" t="s">
        <v>151</v>
      </c>
      <c r="P18" s="7" t="s">
        <v>152</v>
      </c>
      <c r="Q18" s="7" t="s">
        <v>150</v>
      </c>
    </row>
    <row r="19" spans="1:17" x14ac:dyDescent="0.3">
      <c r="A19" s="5">
        <v>45356</v>
      </c>
      <c r="B19" s="6">
        <v>0.45833333333575865</v>
      </c>
      <c r="C19" s="7" t="s">
        <v>153</v>
      </c>
      <c r="D19" s="7" t="s">
        <v>154</v>
      </c>
      <c r="E19" s="7" t="s">
        <v>155</v>
      </c>
      <c r="F19" s="7" t="s">
        <v>156</v>
      </c>
      <c r="G19" s="7" t="s">
        <v>157</v>
      </c>
      <c r="H19" s="7"/>
      <c r="I19" s="7" t="s">
        <v>158</v>
      </c>
      <c r="J19" s="7" t="s">
        <v>159</v>
      </c>
      <c r="K19" s="7" t="s">
        <v>93</v>
      </c>
      <c r="L19" s="7"/>
      <c r="M19" s="7" t="s">
        <v>160</v>
      </c>
      <c r="N19" s="7"/>
      <c r="O19" s="7" t="s">
        <v>161</v>
      </c>
      <c r="P19" s="7" t="s">
        <v>162</v>
      </c>
      <c r="Q19" s="7" t="s">
        <v>163</v>
      </c>
    </row>
    <row r="20" spans="1:17" x14ac:dyDescent="0.3">
      <c r="A20" s="5">
        <v>45356</v>
      </c>
      <c r="B20" s="6">
        <v>0.54166666666424135</v>
      </c>
      <c r="C20" s="7" t="s">
        <v>164</v>
      </c>
      <c r="D20" s="7" t="s">
        <v>67</v>
      </c>
      <c r="E20" s="7" t="s">
        <v>68</v>
      </c>
      <c r="F20" s="7" t="s">
        <v>69</v>
      </c>
      <c r="G20" s="7" t="s">
        <v>70</v>
      </c>
      <c r="H20" s="7"/>
      <c r="I20" s="7" t="s">
        <v>165</v>
      </c>
      <c r="J20" s="7" t="s">
        <v>166</v>
      </c>
      <c r="K20" s="7" t="s">
        <v>93</v>
      </c>
      <c r="L20" s="7"/>
      <c r="M20" s="7"/>
      <c r="N20" s="7" t="s">
        <v>167</v>
      </c>
      <c r="O20" s="7" t="s">
        <v>73</v>
      </c>
      <c r="P20" s="7" t="s">
        <v>74</v>
      </c>
      <c r="Q20" s="7" t="s">
        <v>75</v>
      </c>
    </row>
    <row r="21" spans="1:17" x14ac:dyDescent="0.3">
      <c r="A21" s="5">
        <v>45356</v>
      </c>
      <c r="B21" s="6">
        <v>0.66666666666424135</v>
      </c>
      <c r="C21" s="7" t="s">
        <v>168</v>
      </c>
      <c r="D21" s="7" t="s">
        <v>45</v>
      </c>
      <c r="E21" s="7" t="s">
        <v>169</v>
      </c>
      <c r="F21" s="7" t="s">
        <v>47</v>
      </c>
      <c r="G21" s="7" t="s">
        <v>170</v>
      </c>
      <c r="H21" s="7"/>
      <c r="I21" s="7" t="s">
        <v>171</v>
      </c>
      <c r="J21" s="7" t="s">
        <v>172</v>
      </c>
      <c r="K21" s="7" t="s">
        <v>93</v>
      </c>
      <c r="L21" s="7"/>
      <c r="M21" s="7"/>
      <c r="N21" s="7" t="s">
        <v>173</v>
      </c>
      <c r="O21" s="7" t="s">
        <v>174</v>
      </c>
      <c r="P21" s="7" t="s">
        <v>175</v>
      </c>
      <c r="Q21" s="7" t="s">
        <v>176</v>
      </c>
    </row>
    <row r="22" spans="1:17" x14ac:dyDescent="0.3">
      <c r="A22" s="5">
        <v>45356</v>
      </c>
      <c r="B22" s="6">
        <v>0.66666666666424135</v>
      </c>
      <c r="C22" s="7" t="s">
        <v>177</v>
      </c>
      <c r="D22" s="7" t="s">
        <v>67</v>
      </c>
      <c r="E22" s="7" t="s">
        <v>68</v>
      </c>
      <c r="F22" s="7" t="s">
        <v>69</v>
      </c>
      <c r="G22" s="7" t="s">
        <v>70</v>
      </c>
      <c r="H22" s="7"/>
      <c r="I22" s="7" t="s">
        <v>177</v>
      </c>
      <c r="J22" s="7" t="s">
        <v>108</v>
      </c>
      <c r="K22" s="7" t="s">
        <v>26</v>
      </c>
      <c r="L22" s="7" t="s">
        <v>109</v>
      </c>
      <c r="M22" s="7"/>
      <c r="N22" s="7"/>
      <c r="O22" s="7" t="s">
        <v>73</v>
      </c>
      <c r="P22" s="7" t="s">
        <v>74</v>
      </c>
      <c r="Q22" s="7" t="s">
        <v>75</v>
      </c>
    </row>
    <row r="23" spans="1:17" x14ac:dyDescent="0.3">
      <c r="A23" s="5">
        <v>45356</v>
      </c>
      <c r="B23" s="6">
        <v>0.66666666666424135</v>
      </c>
      <c r="C23" s="7" t="s">
        <v>178</v>
      </c>
      <c r="D23" s="7" t="s">
        <v>67</v>
      </c>
      <c r="E23" s="7" t="s">
        <v>68</v>
      </c>
      <c r="F23" s="7" t="s">
        <v>69</v>
      </c>
      <c r="G23" s="7" t="s">
        <v>70</v>
      </c>
      <c r="H23" s="7"/>
      <c r="I23" s="7" t="s">
        <v>178</v>
      </c>
      <c r="J23" s="7" t="s">
        <v>108</v>
      </c>
      <c r="K23" s="7" t="s">
        <v>26</v>
      </c>
      <c r="L23" s="7"/>
      <c r="M23" s="7"/>
      <c r="N23" s="7"/>
      <c r="O23" s="7" t="s">
        <v>73</v>
      </c>
      <c r="P23" s="7" t="s">
        <v>74</v>
      </c>
      <c r="Q23" s="7" t="s">
        <v>75</v>
      </c>
    </row>
    <row r="24" spans="1:17" x14ac:dyDescent="0.3">
      <c r="A24" s="5">
        <v>45356</v>
      </c>
      <c r="B24" s="6">
        <v>0.66666666666424135</v>
      </c>
      <c r="C24" s="7" t="s">
        <v>179</v>
      </c>
      <c r="D24" s="7" t="s">
        <v>67</v>
      </c>
      <c r="E24" s="7" t="s">
        <v>68</v>
      </c>
      <c r="F24" s="7" t="s">
        <v>69</v>
      </c>
      <c r="G24" s="7" t="s">
        <v>70</v>
      </c>
      <c r="H24" s="7"/>
      <c r="I24" s="7" t="s">
        <v>179</v>
      </c>
      <c r="J24" s="7" t="s">
        <v>108</v>
      </c>
      <c r="K24" s="7" t="s">
        <v>26</v>
      </c>
      <c r="L24" s="7" t="s">
        <v>109</v>
      </c>
      <c r="M24" s="7"/>
      <c r="N24" s="7"/>
      <c r="O24" s="7" t="s">
        <v>73</v>
      </c>
      <c r="P24" s="7" t="s">
        <v>74</v>
      </c>
      <c r="Q24" s="7" t="s">
        <v>75</v>
      </c>
    </row>
    <row r="25" spans="1:17" x14ac:dyDescent="0.3">
      <c r="A25" s="5">
        <v>45356</v>
      </c>
      <c r="B25" s="6">
        <v>0.66666666666424135</v>
      </c>
      <c r="C25" s="7" t="s">
        <v>180</v>
      </c>
      <c r="D25" s="7" t="s">
        <v>181</v>
      </c>
      <c r="E25" s="7" t="s">
        <v>181</v>
      </c>
      <c r="F25" s="7" t="s">
        <v>69</v>
      </c>
      <c r="G25" s="7" t="s">
        <v>70</v>
      </c>
      <c r="H25" s="7"/>
      <c r="I25" s="7" t="s">
        <v>182</v>
      </c>
      <c r="J25" s="7" t="s">
        <v>183</v>
      </c>
      <c r="K25" s="7" t="s">
        <v>26</v>
      </c>
      <c r="L25" s="7" t="s">
        <v>184</v>
      </c>
      <c r="M25" s="7"/>
      <c r="N25" s="7"/>
      <c r="O25" s="7" t="s">
        <v>185</v>
      </c>
      <c r="P25" s="7" t="s">
        <v>186</v>
      </c>
      <c r="Q25" s="7" t="s">
        <v>187</v>
      </c>
    </row>
    <row r="26" spans="1:17" x14ac:dyDescent="0.3">
      <c r="A26" s="5">
        <v>45356</v>
      </c>
      <c r="B26" s="6">
        <v>0.6875</v>
      </c>
      <c r="C26" s="7" t="s">
        <v>188</v>
      </c>
      <c r="D26" s="7" t="s">
        <v>189</v>
      </c>
      <c r="E26" s="7" t="s">
        <v>190</v>
      </c>
      <c r="F26" s="7" t="s">
        <v>144</v>
      </c>
      <c r="G26" s="7" t="s">
        <v>191</v>
      </c>
      <c r="H26" s="7"/>
      <c r="I26" s="7" t="s">
        <v>192</v>
      </c>
      <c r="J26" s="7" t="s">
        <v>193</v>
      </c>
      <c r="K26" s="7" t="s">
        <v>93</v>
      </c>
      <c r="L26" s="7"/>
      <c r="M26" s="7" t="s">
        <v>194</v>
      </c>
      <c r="N26" s="7"/>
      <c r="O26" s="7" t="s">
        <v>195</v>
      </c>
      <c r="P26" s="7" t="s">
        <v>196</v>
      </c>
      <c r="Q26" s="7" t="s">
        <v>197</v>
      </c>
    </row>
    <row r="27" spans="1:17" x14ac:dyDescent="0.3">
      <c r="A27" s="5">
        <v>45356</v>
      </c>
      <c r="B27" s="6">
        <v>0.70833333333575865</v>
      </c>
      <c r="C27" s="7" t="s">
        <v>198</v>
      </c>
      <c r="D27" s="7" t="s">
        <v>154</v>
      </c>
      <c r="E27" s="7" t="s">
        <v>155</v>
      </c>
      <c r="F27" s="7" t="s">
        <v>156</v>
      </c>
      <c r="G27" s="7" t="s">
        <v>157</v>
      </c>
      <c r="H27" s="7"/>
      <c r="I27" s="7" t="s">
        <v>199</v>
      </c>
      <c r="J27" s="7" t="s">
        <v>200</v>
      </c>
      <c r="K27" s="7" t="s">
        <v>93</v>
      </c>
      <c r="L27" s="7"/>
      <c r="M27" s="7" t="s">
        <v>160</v>
      </c>
      <c r="N27" s="7"/>
      <c r="O27" s="7" t="s">
        <v>155</v>
      </c>
      <c r="P27" s="7" t="s">
        <v>201</v>
      </c>
      <c r="Q27" s="7" t="s">
        <v>163</v>
      </c>
    </row>
    <row r="28" spans="1:17" x14ac:dyDescent="0.3">
      <c r="A28" s="5">
        <v>45356</v>
      </c>
      <c r="B28" s="6">
        <v>0.75</v>
      </c>
      <c r="C28" s="7" t="s">
        <v>202</v>
      </c>
      <c r="D28" s="7" t="s">
        <v>45</v>
      </c>
      <c r="E28" s="7" t="s">
        <v>203</v>
      </c>
      <c r="F28" s="7" t="s">
        <v>47</v>
      </c>
      <c r="G28" s="7" t="s">
        <v>47</v>
      </c>
      <c r="H28" s="7"/>
      <c r="I28" s="7" t="s">
        <v>204</v>
      </c>
      <c r="J28" s="7" t="s">
        <v>205</v>
      </c>
      <c r="K28" s="7" t="s">
        <v>26</v>
      </c>
      <c r="L28" s="7" t="s">
        <v>206</v>
      </c>
      <c r="M28" s="7"/>
      <c r="N28" s="7" t="s">
        <v>207</v>
      </c>
      <c r="O28" s="7" t="s">
        <v>52</v>
      </c>
      <c r="P28" s="7" t="s">
        <v>53</v>
      </c>
      <c r="Q28" s="7" t="s">
        <v>54</v>
      </c>
    </row>
    <row r="29" spans="1:17" x14ac:dyDescent="0.3">
      <c r="A29" s="2" t="s">
        <v>208</v>
      </c>
      <c r="B29" s="3">
        <f>COUNT(B30:B50)</f>
        <v>21</v>
      </c>
      <c r="C29" s="3" t="s">
        <v>18</v>
      </c>
      <c r="D29" s="3"/>
      <c r="E29" s="3"/>
      <c r="F29" s="3"/>
      <c r="G29" s="3"/>
      <c r="H29" s="3"/>
      <c r="I29" s="3"/>
      <c r="J29" s="3"/>
      <c r="K29" s="3"/>
      <c r="L29" s="3"/>
      <c r="M29" s="3"/>
      <c r="N29" s="3"/>
      <c r="O29" s="3"/>
      <c r="P29" s="3"/>
      <c r="Q29" s="3"/>
    </row>
    <row r="30" spans="1:17" x14ac:dyDescent="0.3">
      <c r="A30" s="5">
        <v>45357</v>
      </c>
      <c r="B30" s="6">
        <v>0</v>
      </c>
      <c r="C30" s="7" t="s">
        <v>209</v>
      </c>
      <c r="D30" s="7" t="s">
        <v>67</v>
      </c>
      <c r="E30" s="7" t="s">
        <v>68</v>
      </c>
      <c r="F30" s="7" t="s">
        <v>69</v>
      </c>
      <c r="G30" s="7" t="s">
        <v>210</v>
      </c>
      <c r="H30" s="7"/>
      <c r="I30" s="7" t="s">
        <v>211</v>
      </c>
      <c r="J30" s="7" t="s">
        <v>212</v>
      </c>
      <c r="K30" s="7" t="s">
        <v>93</v>
      </c>
      <c r="L30" s="7"/>
      <c r="M30" s="10" t="s">
        <v>213</v>
      </c>
      <c r="N30" s="7"/>
      <c r="O30" s="7" t="s">
        <v>73</v>
      </c>
      <c r="P30" s="7" t="s">
        <v>74</v>
      </c>
      <c r="Q30" s="7" t="s">
        <v>75</v>
      </c>
    </row>
    <row r="31" spans="1:17" x14ac:dyDescent="0.3">
      <c r="A31" s="5">
        <v>45357</v>
      </c>
      <c r="B31" s="6">
        <v>0.41666666666424135</v>
      </c>
      <c r="C31" s="7" t="s">
        <v>214</v>
      </c>
      <c r="D31" s="9" t="s">
        <v>77</v>
      </c>
      <c r="E31" s="7" t="s">
        <v>99</v>
      </c>
      <c r="F31" s="7" t="s">
        <v>79</v>
      </c>
      <c r="G31" s="9" t="s">
        <v>80</v>
      </c>
      <c r="H31" s="7"/>
      <c r="I31" s="7" t="s">
        <v>215</v>
      </c>
      <c r="J31" s="7" t="s">
        <v>216</v>
      </c>
      <c r="K31" s="7" t="s">
        <v>26</v>
      </c>
      <c r="L31" s="7" t="s">
        <v>217</v>
      </c>
      <c r="M31" s="7"/>
      <c r="N31" s="7" t="s">
        <v>218</v>
      </c>
      <c r="O31" s="7" t="s">
        <v>84</v>
      </c>
      <c r="P31" s="7" t="s">
        <v>85</v>
      </c>
      <c r="Q31" s="7" t="s">
        <v>86</v>
      </c>
    </row>
    <row r="32" spans="1:17" x14ac:dyDescent="0.3">
      <c r="A32" s="5">
        <v>45357</v>
      </c>
      <c r="B32" s="6">
        <v>0.41666666666424135</v>
      </c>
      <c r="C32" s="7" t="s">
        <v>219</v>
      </c>
      <c r="D32" s="7" t="s">
        <v>45</v>
      </c>
      <c r="E32" s="7" t="s">
        <v>169</v>
      </c>
      <c r="F32" s="7" t="s">
        <v>47</v>
      </c>
      <c r="G32" s="7" t="s">
        <v>47</v>
      </c>
      <c r="H32" s="7"/>
      <c r="I32" s="7" t="s">
        <v>220</v>
      </c>
      <c r="J32" s="7" t="s">
        <v>221</v>
      </c>
      <c r="K32" s="7" t="s">
        <v>148</v>
      </c>
      <c r="L32" s="7" t="s">
        <v>222</v>
      </c>
      <c r="M32" s="7"/>
      <c r="N32" s="7" t="s">
        <v>223</v>
      </c>
      <c r="O32" s="7" t="s">
        <v>52</v>
      </c>
      <c r="P32" s="7" t="s">
        <v>224</v>
      </c>
      <c r="Q32" s="7" t="s">
        <v>54</v>
      </c>
    </row>
    <row r="33" spans="1:17" x14ac:dyDescent="0.3">
      <c r="A33" s="5">
        <v>45357</v>
      </c>
      <c r="B33" s="6">
        <v>0.45833333333575865</v>
      </c>
      <c r="C33" s="7" t="s">
        <v>225</v>
      </c>
      <c r="D33" s="7" t="s">
        <v>154</v>
      </c>
      <c r="E33" s="7" t="s">
        <v>155</v>
      </c>
      <c r="F33" s="7" t="s">
        <v>156</v>
      </c>
      <c r="G33" s="7" t="s">
        <v>157</v>
      </c>
      <c r="H33" s="7"/>
      <c r="I33" s="7" t="s">
        <v>226</v>
      </c>
      <c r="J33" s="7" t="s">
        <v>227</v>
      </c>
      <c r="K33" s="7" t="s">
        <v>26</v>
      </c>
      <c r="L33" s="7" t="s">
        <v>228</v>
      </c>
      <c r="M33" s="7" t="s">
        <v>160</v>
      </c>
      <c r="N33" s="7"/>
      <c r="O33" s="7" t="s">
        <v>229</v>
      </c>
      <c r="P33" s="7" t="s">
        <v>230</v>
      </c>
      <c r="Q33" s="7" t="s">
        <v>163</v>
      </c>
    </row>
    <row r="34" spans="1:17" x14ac:dyDescent="0.3">
      <c r="A34" s="5">
        <v>45357</v>
      </c>
      <c r="B34" s="6">
        <v>0.5</v>
      </c>
      <c r="C34" s="7" t="s">
        <v>231</v>
      </c>
      <c r="D34" s="9" t="s">
        <v>77</v>
      </c>
      <c r="E34" s="7" t="s">
        <v>78</v>
      </c>
      <c r="F34" s="7" t="s">
        <v>79</v>
      </c>
      <c r="G34" s="9" t="s">
        <v>80</v>
      </c>
      <c r="H34" s="7"/>
      <c r="I34" s="7" t="s">
        <v>232</v>
      </c>
      <c r="J34" s="7" t="s">
        <v>233</v>
      </c>
      <c r="K34" s="7" t="s">
        <v>26</v>
      </c>
      <c r="L34" s="7" t="s">
        <v>234</v>
      </c>
      <c r="M34" s="7"/>
      <c r="N34" s="7" t="s">
        <v>235</v>
      </c>
      <c r="O34" s="7" t="s">
        <v>84</v>
      </c>
      <c r="P34" s="7" t="s">
        <v>103</v>
      </c>
      <c r="Q34" s="7" t="s">
        <v>86</v>
      </c>
    </row>
    <row r="35" spans="1:17" x14ac:dyDescent="0.3">
      <c r="A35" s="5">
        <v>45357</v>
      </c>
      <c r="B35" s="6">
        <v>0.52083333333575865</v>
      </c>
      <c r="C35" s="7" t="s">
        <v>236</v>
      </c>
      <c r="D35" s="9" t="s">
        <v>77</v>
      </c>
      <c r="E35" s="7" t="s">
        <v>237</v>
      </c>
      <c r="F35" s="7" t="s">
        <v>79</v>
      </c>
      <c r="G35" s="9" t="s">
        <v>80</v>
      </c>
      <c r="H35" s="7"/>
      <c r="I35" s="7" t="s">
        <v>238</v>
      </c>
      <c r="J35" s="7" t="s">
        <v>239</v>
      </c>
      <c r="K35" s="7" t="s">
        <v>26</v>
      </c>
      <c r="L35" s="7" t="s">
        <v>240</v>
      </c>
      <c r="M35" s="7"/>
      <c r="N35" s="7" t="s">
        <v>241</v>
      </c>
      <c r="O35" s="7" t="s">
        <v>84</v>
      </c>
      <c r="P35" s="7" t="s">
        <v>103</v>
      </c>
      <c r="Q35" s="7" t="s">
        <v>86</v>
      </c>
    </row>
    <row r="36" spans="1:17" x14ac:dyDescent="0.3">
      <c r="A36" s="5">
        <v>45357</v>
      </c>
      <c r="B36" s="6">
        <v>0.625</v>
      </c>
      <c r="C36" s="7" t="s">
        <v>242</v>
      </c>
      <c r="D36" s="7" t="s">
        <v>243</v>
      </c>
      <c r="E36" s="7" t="s">
        <v>244</v>
      </c>
      <c r="F36" s="7" t="s">
        <v>245</v>
      </c>
      <c r="G36" s="7" t="s">
        <v>246</v>
      </c>
      <c r="H36" s="7"/>
      <c r="I36" s="7" t="s">
        <v>247</v>
      </c>
      <c r="J36" s="7" t="s">
        <v>248</v>
      </c>
      <c r="K36" s="7" t="s">
        <v>26</v>
      </c>
      <c r="L36" s="7" t="s">
        <v>249</v>
      </c>
      <c r="M36" s="7"/>
      <c r="N36" s="7" t="s">
        <v>250</v>
      </c>
      <c r="O36" s="7" t="s">
        <v>251</v>
      </c>
      <c r="P36" s="7" t="s">
        <v>252</v>
      </c>
      <c r="Q36" s="7" t="s">
        <v>253</v>
      </c>
    </row>
    <row r="37" spans="1:17" s="13" customFormat="1" x14ac:dyDescent="0.3">
      <c r="A37" s="11">
        <v>45357</v>
      </c>
      <c r="B37" s="12">
        <v>0.625</v>
      </c>
      <c r="C37" s="13" t="s">
        <v>254</v>
      </c>
      <c r="D37" s="13" t="s">
        <v>255</v>
      </c>
      <c r="E37" s="13" t="s">
        <v>256</v>
      </c>
      <c r="F37" s="13" t="s">
        <v>257</v>
      </c>
      <c r="G37" s="13" t="s">
        <v>257</v>
      </c>
      <c r="H37" s="13" t="s">
        <v>257</v>
      </c>
      <c r="I37" s="13" t="s">
        <v>258</v>
      </c>
      <c r="J37" s="13" t="s">
        <v>259</v>
      </c>
      <c r="K37" s="13" t="s">
        <v>148</v>
      </c>
      <c r="L37" s="13" t="s">
        <v>260</v>
      </c>
      <c r="M37" s="13" t="s">
        <v>261</v>
      </c>
      <c r="O37" s="13" t="s">
        <v>262</v>
      </c>
      <c r="P37" s="13" t="s">
        <v>263</v>
      </c>
      <c r="Q37" s="13" t="s">
        <v>264</v>
      </c>
    </row>
    <row r="38" spans="1:17" x14ac:dyDescent="0.3">
      <c r="A38" s="5">
        <v>45357</v>
      </c>
      <c r="B38" s="6">
        <v>0.64583333333575865</v>
      </c>
      <c r="C38" s="7" t="s">
        <v>265</v>
      </c>
      <c r="D38" s="7" t="s">
        <v>266</v>
      </c>
      <c r="E38" s="7" t="s">
        <v>267</v>
      </c>
      <c r="F38" s="7" t="s">
        <v>144</v>
      </c>
      <c r="G38" s="7" t="s">
        <v>145</v>
      </c>
      <c r="H38" s="7"/>
      <c r="I38" s="7" t="s">
        <v>268</v>
      </c>
      <c r="J38" s="7" t="s">
        <v>269</v>
      </c>
      <c r="K38" s="7" t="s">
        <v>26</v>
      </c>
      <c r="L38" s="7" t="s">
        <v>270</v>
      </c>
      <c r="M38" s="7"/>
      <c r="N38" s="7" t="s">
        <v>271</v>
      </c>
      <c r="O38" s="7" t="s">
        <v>272</v>
      </c>
      <c r="P38" s="7" t="s">
        <v>273</v>
      </c>
      <c r="Q38" s="7" t="s">
        <v>274</v>
      </c>
    </row>
    <row r="39" spans="1:17" x14ac:dyDescent="0.3">
      <c r="A39" s="5">
        <v>45357</v>
      </c>
      <c r="B39" s="6">
        <v>0.66666666666424135</v>
      </c>
      <c r="C39" s="7" t="s">
        <v>275</v>
      </c>
      <c r="D39" s="7" t="s">
        <v>154</v>
      </c>
      <c r="E39" s="7" t="s">
        <v>155</v>
      </c>
      <c r="F39" s="7" t="s">
        <v>156</v>
      </c>
      <c r="G39" s="7" t="s">
        <v>157</v>
      </c>
      <c r="H39" s="7"/>
      <c r="I39" s="7" t="s">
        <v>276</v>
      </c>
      <c r="J39" s="7" t="s">
        <v>277</v>
      </c>
      <c r="K39" s="7" t="s">
        <v>93</v>
      </c>
      <c r="L39" s="7"/>
      <c r="M39" s="7" t="s">
        <v>160</v>
      </c>
      <c r="N39" s="7"/>
      <c r="O39" s="7" t="s">
        <v>278</v>
      </c>
      <c r="P39" s="7" t="s">
        <v>230</v>
      </c>
      <c r="Q39" s="7" t="s">
        <v>163</v>
      </c>
    </row>
    <row r="40" spans="1:17" x14ac:dyDescent="0.3">
      <c r="A40" s="5">
        <v>45357</v>
      </c>
      <c r="B40" s="6">
        <v>0.66666666666424135</v>
      </c>
      <c r="C40" s="7" t="s">
        <v>279</v>
      </c>
      <c r="D40" s="7" t="s">
        <v>67</v>
      </c>
      <c r="E40" s="7" t="s">
        <v>68</v>
      </c>
      <c r="F40" s="7" t="s">
        <v>69</v>
      </c>
      <c r="G40" s="7" t="s">
        <v>70</v>
      </c>
      <c r="H40" s="7"/>
      <c r="I40" s="7" t="s">
        <v>279</v>
      </c>
      <c r="J40" s="7" t="s">
        <v>108</v>
      </c>
      <c r="K40" s="7" t="s">
        <v>26</v>
      </c>
      <c r="L40" s="7" t="s">
        <v>109</v>
      </c>
      <c r="M40" s="7"/>
      <c r="N40" s="7"/>
      <c r="O40" s="7" t="s">
        <v>73</v>
      </c>
      <c r="P40" s="7" t="s">
        <v>74</v>
      </c>
      <c r="Q40" s="7" t="s">
        <v>75</v>
      </c>
    </row>
    <row r="41" spans="1:17" x14ac:dyDescent="0.3">
      <c r="A41" s="5">
        <v>45357</v>
      </c>
      <c r="B41" s="6">
        <v>0.67708333333575865</v>
      </c>
      <c r="C41" s="7" t="s">
        <v>280</v>
      </c>
      <c r="D41" s="7" t="s">
        <v>45</v>
      </c>
      <c r="E41" s="7" t="s">
        <v>169</v>
      </c>
      <c r="F41" s="7" t="s">
        <v>47</v>
      </c>
      <c r="G41" s="7" t="s">
        <v>47</v>
      </c>
      <c r="H41" s="7"/>
      <c r="I41" s="7" t="s">
        <v>281</v>
      </c>
      <c r="J41" s="7" t="s">
        <v>282</v>
      </c>
      <c r="K41" s="7" t="s">
        <v>26</v>
      </c>
      <c r="L41" s="7" t="s">
        <v>283</v>
      </c>
      <c r="M41" s="7"/>
      <c r="N41" s="7"/>
      <c r="O41" s="7" t="s">
        <v>284</v>
      </c>
      <c r="P41" s="7" t="s">
        <v>285</v>
      </c>
      <c r="Q41" s="7" t="s">
        <v>286</v>
      </c>
    </row>
    <row r="42" spans="1:17" x14ac:dyDescent="0.3">
      <c r="A42" s="5">
        <v>45357</v>
      </c>
      <c r="B42" s="6">
        <v>0.70833333333575865</v>
      </c>
      <c r="C42" s="7" t="s">
        <v>287</v>
      </c>
      <c r="D42" s="7" t="s">
        <v>45</v>
      </c>
      <c r="E42" s="7" t="s">
        <v>169</v>
      </c>
      <c r="F42" s="7" t="s">
        <v>47</v>
      </c>
      <c r="G42" s="7" t="s">
        <v>47</v>
      </c>
      <c r="H42" s="7"/>
      <c r="I42" s="7" t="s">
        <v>288</v>
      </c>
      <c r="J42" s="7" t="s">
        <v>289</v>
      </c>
      <c r="K42" s="7" t="s">
        <v>148</v>
      </c>
      <c r="L42" s="7" t="s">
        <v>222</v>
      </c>
      <c r="M42" s="7"/>
      <c r="N42" s="7" t="s">
        <v>290</v>
      </c>
      <c r="O42" s="7" t="s">
        <v>291</v>
      </c>
      <c r="P42" s="7" t="s">
        <v>285</v>
      </c>
      <c r="Q42" s="7" t="s">
        <v>286</v>
      </c>
    </row>
    <row r="43" spans="1:17" x14ac:dyDescent="0.3">
      <c r="A43" s="5">
        <v>45357</v>
      </c>
      <c r="B43" s="6">
        <v>0.70833333333575865</v>
      </c>
      <c r="C43" s="7" t="s">
        <v>292</v>
      </c>
      <c r="D43" s="7" t="s">
        <v>56</v>
      </c>
      <c r="E43" s="7" t="s">
        <v>293</v>
      </c>
      <c r="F43" s="7" t="s">
        <v>58</v>
      </c>
      <c r="G43" s="7" t="s">
        <v>294</v>
      </c>
      <c r="H43" s="7"/>
      <c r="I43" s="7" t="s">
        <v>295</v>
      </c>
      <c r="J43" s="7" t="s">
        <v>296</v>
      </c>
      <c r="K43" s="7" t="s">
        <v>26</v>
      </c>
      <c r="L43" s="7" t="s">
        <v>297</v>
      </c>
      <c r="M43" s="7"/>
      <c r="N43" s="7" t="s">
        <v>298</v>
      </c>
      <c r="O43" s="7" t="s">
        <v>299</v>
      </c>
      <c r="P43" s="7" t="s">
        <v>300</v>
      </c>
      <c r="Q43" s="7" t="s">
        <v>301</v>
      </c>
    </row>
    <row r="44" spans="1:17" x14ac:dyDescent="0.3">
      <c r="A44" s="5">
        <v>45357</v>
      </c>
      <c r="B44" s="6">
        <v>0.71875</v>
      </c>
      <c r="C44" s="7" t="s">
        <v>302</v>
      </c>
      <c r="D44" s="7" t="s">
        <v>45</v>
      </c>
      <c r="E44" s="7" t="s">
        <v>169</v>
      </c>
      <c r="F44" s="7" t="s">
        <v>47</v>
      </c>
      <c r="G44" s="7" t="s">
        <v>47</v>
      </c>
      <c r="H44" s="7"/>
      <c r="I44" s="7" t="s">
        <v>303</v>
      </c>
      <c r="J44" s="7" t="s">
        <v>304</v>
      </c>
      <c r="K44" s="7" t="s">
        <v>26</v>
      </c>
      <c r="L44" s="7" t="s">
        <v>305</v>
      </c>
      <c r="M44" s="7"/>
      <c r="N44" s="7" t="s">
        <v>306</v>
      </c>
      <c r="O44" s="7" t="s">
        <v>307</v>
      </c>
      <c r="P44" s="7" t="s">
        <v>308</v>
      </c>
      <c r="Q44" s="7" t="s">
        <v>309</v>
      </c>
    </row>
    <row r="45" spans="1:17" x14ac:dyDescent="0.3">
      <c r="A45" s="5">
        <v>45357</v>
      </c>
      <c r="B45" s="6">
        <v>0.72916666666424135</v>
      </c>
      <c r="C45" s="7" t="s">
        <v>76</v>
      </c>
      <c r="D45" s="9" t="s">
        <v>77</v>
      </c>
      <c r="E45" s="7" t="s">
        <v>78</v>
      </c>
      <c r="F45" s="7" t="s">
        <v>79</v>
      </c>
      <c r="G45" s="9" t="s">
        <v>80</v>
      </c>
      <c r="H45" s="7"/>
      <c r="I45" s="7" t="s">
        <v>81</v>
      </c>
      <c r="J45" s="7" t="s">
        <v>82</v>
      </c>
      <c r="K45" s="7" t="s">
        <v>26</v>
      </c>
      <c r="L45" s="7" t="s">
        <v>83</v>
      </c>
      <c r="M45" s="7"/>
      <c r="N45" s="7"/>
      <c r="O45" s="7" t="s">
        <v>84</v>
      </c>
      <c r="P45" s="7" t="s">
        <v>85</v>
      </c>
      <c r="Q45" s="7" t="s">
        <v>86</v>
      </c>
    </row>
    <row r="46" spans="1:17" x14ac:dyDescent="0.3">
      <c r="A46" s="5">
        <v>45357</v>
      </c>
      <c r="B46" s="6">
        <v>0.72916666666424135</v>
      </c>
      <c r="C46" s="7" t="s">
        <v>310</v>
      </c>
      <c r="D46" s="7" t="s">
        <v>45</v>
      </c>
      <c r="E46" s="7" t="s">
        <v>169</v>
      </c>
      <c r="F46" s="7" t="s">
        <v>47</v>
      </c>
      <c r="G46" s="7" t="s">
        <v>47</v>
      </c>
      <c r="H46" s="7"/>
      <c r="I46" s="7" t="s">
        <v>311</v>
      </c>
      <c r="J46" s="7" t="s">
        <v>312</v>
      </c>
      <c r="K46" s="7" t="s">
        <v>26</v>
      </c>
      <c r="L46" s="7" t="s">
        <v>222</v>
      </c>
      <c r="M46" s="7"/>
      <c r="N46" s="7"/>
      <c r="O46" s="7" t="s">
        <v>291</v>
      </c>
      <c r="P46" s="7" t="s">
        <v>285</v>
      </c>
      <c r="Q46" s="7" t="s">
        <v>286</v>
      </c>
    </row>
    <row r="47" spans="1:17" x14ac:dyDescent="0.3">
      <c r="A47" s="5">
        <v>45357</v>
      </c>
      <c r="B47" s="6">
        <v>0.72916666666424135</v>
      </c>
      <c r="C47" s="7" t="s">
        <v>265</v>
      </c>
      <c r="D47" s="7" t="s">
        <v>266</v>
      </c>
      <c r="E47" s="7" t="s">
        <v>313</v>
      </c>
      <c r="F47" s="7" t="s">
        <v>144</v>
      </c>
      <c r="G47" s="7" t="s">
        <v>145</v>
      </c>
      <c r="H47" s="7"/>
      <c r="I47" s="7" t="s">
        <v>314</v>
      </c>
      <c r="J47" s="7" t="s">
        <v>269</v>
      </c>
      <c r="K47" s="7" t="s">
        <v>26</v>
      </c>
      <c r="L47" s="7" t="s">
        <v>315</v>
      </c>
      <c r="M47" s="7"/>
      <c r="N47" s="7" t="s">
        <v>316</v>
      </c>
      <c r="O47" s="7" t="s">
        <v>274</v>
      </c>
      <c r="P47" s="7" t="s">
        <v>317</v>
      </c>
      <c r="Q47" s="7" t="s">
        <v>274</v>
      </c>
    </row>
    <row r="48" spans="1:17" x14ac:dyDescent="0.3">
      <c r="A48" s="5">
        <v>45357</v>
      </c>
      <c r="B48" s="6">
        <v>0.75</v>
      </c>
      <c r="C48" s="7" t="s">
        <v>318</v>
      </c>
      <c r="D48" s="7" t="s">
        <v>319</v>
      </c>
      <c r="E48" s="7" t="s">
        <v>320</v>
      </c>
      <c r="F48" s="7" t="s">
        <v>144</v>
      </c>
      <c r="G48" s="7" t="s">
        <v>321</v>
      </c>
      <c r="H48" s="7"/>
      <c r="I48" s="7" t="s">
        <v>322</v>
      </c>
      <c r="J48" s="7" t="s">
        <v>323</v>
      </c>
      <c r="K48" s="7" t="s">
        <v>93</v>
      </c>
      <c r="L48" s="7"/>
      <c r="M48" s="7" t="s">
        <v>324</v>
      </c>
      <c r="N48" s="7" t="s">
        <v>325</v>
      </c>
      <c r="O48" s="7" t="s">
        <v>326</v>
      </c>
      <c r="P48" s="7" t="s">
        <v>327</v>
      </c>
      <c r="Q48" s="7" t="s">
        <v>328</v>
      </c>
    </row>
    <row r="49" spans="1:17" x14ac:dyDescent="0.3">
      <c r="A49" s="5">
        <v>45357</v>
      </c>
      <c r="B49" s="6">
        <v>0.75</v>
      </c>
      <c r="C49" s="7" t="s">
        <v>329</v>
      </c>
      <c r="D49" s="7" t="s">
        <v>319</v>
      </c>
      <c r="E49" s="7" t="s">
        <v>330</v>
      </c>
      <c r="F49" s="7" t="s">
        <v>144</v>
      </c>
      <c r="G49" s="7" t="s">
        <v>321</v>
      </c>
      <c r="H49" s="7"/>
      <c r="I49" s="7" t="s">
        <v>331</v>
      </c>
      <c r="J49" s="7" t="s">
        <v>332</v>
      </c>
      <c r="K49" s="7" t="s">
        <v>93</v>
      </c>
      <c r="L49" s="7"/>
      <c r="M49" s="7" t="s">
        <v>333</v>
      </c>
      <c r="N49" s="7" t="s">
        <v>334</v>
      </c>
      <c r="O49" s="7" t="s">
        <v>335</v>
      </c>
      <c r="P49" s="7" t="s">
        <v>336</v>
      </c>
      <c r="Q49" s="7" t="s">
        <v>337</v>
      </c>
    </row>
    <row r="50" spans="1:17" x14ac:dyDescent="0.3">
      <c r="A50" s="5">
        <v>45357</v>
      </c>
      <c r="B50" s="6">
        <v>0.77083333333575865</v>
      </c>
      <c r="C50" s="7" t="s">
        <v>338</v>
      </c>
      <c r="D50" s="7" t="s">
        <v>45</v>
      </c>
      <c r="E50" s="7" t="s">
        <v>169</v>
      </c>
      <c r="F50" s="7" t="s">
        <v>47</v>
      </c>
      <c r="G50" s="7" t="s">
        <v>47</v>
      </c>
      <c r="H50" s="7"/>
      <c r="I50" s="7" t="s">
        <v>339</v>
      </c>
      <c r="J50" s="7" t="s">
        <v>340</v>
      </c>
      <c r="K50" s="7" t="s">
        <v>148</v>
      </c>
      <c r="L50" s="7" t="s">
        <v>222</v>
      </c>
      <c r="M50" s="7"/>
      <c r="N50" s="7"/>
      <c r="O50" s="7" t="s">
        <v>291</v>
      </c>
      <c r="P50" s="7" t="s">
        <v>285</v>
      </c>
      <c r="Q50" s="7" t="s">
        <v>286</v>
      </c>
    </row>
    <row r="51" spans="1:17" x14ac:dyDescent="0.3">
      <c r="A51" s="2" t="s">
        <v>341</v>
      </c>
      <c r="B51" s="3">
        <f>COUNT(B52:B65)</f>
        <v>14</v>
      </c>
      <c r="C51" s="3" t="s">
        <v>18</v>
      </c>
      <c r="D51" s="3"/>
      <c r="E51" s="3"/>
      <c r="F51" s="3"/>
      <c r="G51" s="3"/>
      <c r="H51" s="3"/>
      <c r="I51" s="3"/>
      <c r="J51" s="3"/>
      <c r="K51" s="3"/>
      <c r="L51" s="3"/>
      <c r="M51" s="3"/>
      <c r="N51" s="3"/>
      <c r="O51" s="3"/>
      <c r="P51" s="3"/>
      <c r="Q51" s="3"/>
    </row>
    <row r="52" spans="1:17" x14ac:dyDescent="0.3">
      <c r="A52" s="5">
        <v>45358</v>
      </c>
      <c r="B52" s="6">
        <v>0.41666666666424135</v>
      </c>
      <c r="C52" s="7" t="s">
        <v>342</v>
      </c>
      <c r="D52" s="7" t="s">
        <v>154</v>
      </c>
      <c r="E52" s="7" t="s">
        <v>155</v>
      </c>
      <c r="F52" s="7" t="s">
        <v>156</v>
      </c>
      <c r="G52" s="7" t="s">
        <v>343</v>
      </c>
      <c r="H52" s="7"/>
      <c r="I52" s="7" t="s">
        <v>344</v>
      </c>
      <c r="J52" s="7"/>
      <c r="K52" s="7" t="s">
        <v>93</v>
      </c>
      <c r="L52" s="7"/>
      <c r="M52" s="7" t="s">
        <v>160</v>
      </c>
      <c r="N52" s="7"/>
      <c r="O52" s="7" t="s">
        <v>345</v>
      </c>
      <c r="P52" s="7" t="s">
        <v>230</v>
      </c>
      <c r="Q52" s="7" t="s">
        <v>163</v>
      </c>
    </row>
    <row r="53" spans="1:17" x14ac:dyDescent="0.3">
      <c r="A53" s="5">
        <v>45358</v>
      </c>
      <c r="B53" s="6">
        <v>0.41666666666424135</v>
      </c>
      <c r="C53" s="7" t="s">
        <v>346</v>
      </c>
      <c r="D53" s="7" t="s">
        <v>347</v>
      </c>
      <c r="E53" s="7" t="s">
        <v>348</v>
      </c>
      <c r="F53" s="7" t="s">
        <v>349</v>
      </c>
      <c r="G53" s="7" t="s">
        <v>350</v>
      </c>
      <c r="H53" s="7"/>
      <c r="I53" s="7" t="s">
        <v>351</v>
      </c>
      <c r="J53" s="7" t="s">
        <v>352</v>
      </c>
      <c r="K53" s="7" t="s">
        <v>26</v>
      </c>
      <c r="L53" s="7" t="s">
        <v>353</v>
      </c>
      <c r="M53" s="7"/>
      <c r="N53" s="7" t="s">
        <v>354</v>
      </c>
      <c r="O53" s="7" t="s">
        <v>355</v>
      </c>
      <c r="P53" s="7" t="s">
        <v>356</v>
      </c>
      <c r="Q53" s="7" t="s">
        <v>357</v>
      </c>
    </row>
    <row r="54" spans="1:17" x14ac:dyDescent="0.3">
      <c r="A54" s="5">
        <v>45358</v>
      </c>
      <c r="B54" s="6">
        <v>0.45833333333575865</v>
      </c>
      <c r="C54" s="7" t="s">
        <v>358</v>
      </c>
      <c r="D54" s="7" t="s">
        <v>266</v>
      </c>
      <c r="E54" s="7" t="s">
        <v>359</v>
      </c>
      <c r="F54" s="7" t="s">
        <v>144</v>
      </c>
      <c r="G54" s="9" t="s">
        <v>145</v>
      </c>
      <c r="H54" s="7"/>
      <c r="I54" s="7" t="s">
        <v>360</v>
      </c>
      <c r="J54" s="7" t="s">
        <v>361</v>
      </c>
      <c r="K54" s="7" t="s">
        <v>26</v>
      </c>
      <c r="L54" s="7" t="s">
        <v>362</v>
      </c>
      <c r="M54" s="7"/>
      <c r="N54" s="7"/>
      <c r="O54" s="7" t="s">
        <v>363</v>
      </c>
      <c r="P54" s="7" t="s">
        <v>364</v>
      </c>
      <c r="Q54" s="7" t="s">
        <v>365</v>
      </c>
    </row>
    <row r="55" spans="1:17" s="13" customFormat="1" x14ac:dyDescent="0.3">
      <c r="A55" s="11">
        <v>45358</v>
      </c>
      <c r="B55" s="12">
        <v>0.5</v>
      </c>
      <c r="C55" s="13" t="s">
        <v>366</v>
      </c>
      <c r="D55" s="13" t="s">
        <v>367</v>
      </c>
      <c r="E55" s="13" t="s">
        <v>368</v>
      </c>
      <c r="F55" s="13" t="s">
        <v>369</v>
      </c>
      <c r="G55" s="13" t="s">
        <v>369</v>
      </c>
      <c r="H55" s="13" t="s">
        <v>370</v>
      </c>
      <c r="I55" s="13" t="s">
        <v>371</v>
      </c>
      <c r="J55" s="13" t="s">
        <v>372</v>
      </c>
      <c r="K55" s="13" t="s">
        <v>93</v>
      </c>
      <c r="M55" s="13" t="s">
        <v>373</v>
      </c>
      <c r="N55" s="13" t="s">
        <v>374</v>
      </c>
      <c r="O55" s="13" t="s">
        <v>375</v>
      </c>
      <c r="P55" s="13" t="s">
        <v>376</v>
      </c>
      <c r="Q55" s="13" t="s">
        <v>373</v>
      </c>
    </row>
    <row r="56" spans="1:17" x14ac:dyDescent="0.3">
      <c r="A56" s="5">
        <v>45358</v>
      </c>
      <c r="B56" s="6">
        <v>0.52083333333575865</v>
      </c>
      <c r="C56" s="7" t="s">
        <v>377</v>
      </c>
      <c r="D56" s="7" t="s">
        <v>20</v>
      </c>
      <c r="E56" s="7" t="s">
        <v>378</v>
      </c>
      <c r="F56" s="7" t="s">
        <v>22</v>
      </c>
      <c r="G56" s="7" t="s">
        <v>23</v>
      </c>
      <c r="H56" s="7"/>
      <c r="I56" s="7" t="s">
        <v>379</v>
      </c>
      <c r="J56" s="7" t="s">
        <v>380</v>
      </c>
      <c r="K56" s="7" t="s">
        <v>148</v>
      </c>
      <c r="L56" s="7" t="s">
        <v>381</v>
      </c>
      <c r="M56" s="7" t="s">
        <v>382</v>
      </c>
      <c r="N56" s="7"/>
      <c r="O56" s="7" t="s">
        <v>383</v>
      </c>
      <c r="P56" s="7" t="s">
        <v>384</v>
      </c>
      <c r="Q56" s="7" t="s">
        <v>385</v>
      </c>
    </row>
    <row r="57" spans="1:17" x14ac:dyDescent="0.3">
      <c r="A57" s="5">
        <v>45358</v>
      </c>
      <c r="B57" s="6">
        <v>0.52083333333575865</v>
      </c>
      <c r="C57" s="7" t="s">
        <v>386</v>
      </c>
      <c r="D57" s="7" t="s">
        <v>243</v>
      </c>
      <c r="E57" s="7" t="s">
        <v>387</v>
      </c>
      <c r="F57" s="7" t="s">
        <v>245</v>
      </c>
      <c r="G57" s="9" t="s">
        <v>388</v>
      </c>
      <c r="H57" s="7"/>
      <c r="I57" s="7" t="s">
        <v>389</v>
      </c>
      <c r="J57" s="7" t="s">
        <v>390</v>
      </c>
      <c r="K57" s="7" t="s">
        <v>26</v>
      </c>
      <c r="L57" s="7" t="s">
        <v>391</v>
      </c>
      <c r="M57" s="7"/>
      <c r="N57" s="7" t="s">
        <v>392</v>
      </c>
      <c r="O57" s="7" t="s">
        <v>393</v>
      </c>
      <c r="P57" s="7" t="s">
        <v>394</v>
      </c>
      <c r="Q57" s="7" t="s">
        <v>395</v>
      </c>
    </row>
    <row r="58" spans="1:17" s="13" customFormat="1" x14ac:dyDescent="0.3">
      <c r="A58" s="11">
        <v>45358</v>
      </c>
      <c r="B58" s="12">
        <v>0.54166666666424135</v>
      </c>
      <c r="C58" s="13" t="s">
        <v>396</v>
      </c>
      <c r="D58" s="13" t="s">
        <v>397</v>
      </c>
      <c r="E58" s="13" t="s">
        <v>398</v>
      </c>
      <c r="F58" s="13" t="s">
        <v>399</v>
      </c>
      <c r="G58" s="13" t="s">
        <v>399</v>
      </c>
      <c r="H58" s="13" t="s">
        <v>400</v>
      </c>
      <c r="I58" s="13" t="s">
        <v>401</v>
      </c>
      <c r="J58" s="13" t="s">
        <v>402</v>
      </c>
      <c r="K58" s="13" t="s">
        <v>93</v>
      </c>
      <c r="M58" s="13" t="s">
        <v>403</v>
      </c>
      <c r="N58" s="13" t="s">
        <v>404</v>
      </c>
      <c r="O58" s="13" t="s">
        <v>405</v>
      </c>
      <c r="P58" s="13" t="s">
        <v>406</v>
      </c>
      <c r="Q58" s="13" t="s">
        <v>407</v>
      </c>
    </row>
    <row r="59" spans="1:17" x14ac:dyDescent="0.3">
      <c r="A59" s="5">
        <v>45358</v>
      </c>
      <c r="B59" s="6">
        <v>0.66666666666424135</v>
      </c>
      <c r="C59" s="7" t="s">
        <v>408</v>
      </c>
      <c r="D59" s="7" t="s">
        <v>154</v>
      </c>
      <c r="E59" s="7" t="s">
        <v>161</v>
      </c>
      <c r="F59" s="7" t="s">
        <v>156</v>
      </c>
      <c r="G59" s="7" t="s">
        <v>157</v>
      </c>
      <c r="H59" s="7"/>
      <c r="I59" s="7" t="s">
        <v>409</v>
      </c>
      <c r="J59" s="7" t="s">
        <v>410</v>
      </c>
      <c r="K59" s="7" t="s">
        <v>93</v>
      </c>
      <c r="L59" s="7"/>
      <c r="M59" s="7" t="s">
        <v>160</v>
      </c>
      <c r="N59" s="7"/>
      <c r="O59" s="7" t="s">
        <v>278</v>
      </c>
      <c r="P59" s="7" t="s">
        <v>411</v>
      </c>
      <c r="Q59" s="7" t="s">
        <v>163</v>
      </c>
    </row>
    <row r="60" spans="1:17" x14ac:dyDescent="0.3">
      <c r="A60" s="5">
        <v>45358</v>
      </c>
      <c r="B60" s="6">
        <v>0.66666666666424135</v>
      </c>
      <c r="C60" s="7" t="s">
        <v>412</v>
      </c>
      <c r="D60" s="7" t="s">
        <v>67</v>
      </c>
      <c r="E60" s="7" t="s">
        <v>68</v>
      </c>
      <c r="F60" s="7" t="s">
        <v>69</v>
      </c>
      <c r="G60" s="7" t="s">
        <v>70</v>
      </c>
      <c r="H60" s="7"/>
      <c r="I60" s="7" t="s">
        <v>412</v>
      </c>
      <c r="J60" s="7" t="s">
        <v>108</v>
      </c>
      <c r="K60" s="7" t="s">
        <v>26</v>
      </c>
      <c r="L60" s="7"/>
      <c r="M60" s="7"/>
      <c r="N60" s="7"/>
      <c r="O60" s="7" t="s">
        <v>73</v>
      </c>
      <c r="P60" s="7" t="s">
        <v>74</v>
      </c>
      <c r="Q60" s="7" t="s">
        <v>75</v>
      </c>
    </row>
    <row r="61" spans="1:17" x14ac:dyDescent="0.3">
      <c r="A61" s="5">
        <v>45358</v>
      </c>
      <c r="B61" s="6">
        <v>0.6875</v>
      </c>
      <c r="C61" s="7" t="s">
        <v>413</v>
      </c>
      <c r="D61" s="7" t="s">
        <v>154</v>
      </c>
      <c r="E61" s="7" t="s">
        <v>155</v>
      </c>
      <c r="F61" s="7" t="s">
        <v>156</v>
      </c>
      <c r="G61" s="7" t="s">
        <v>157</v>
      </c>
      <c r="H61" s="7"/>
      <c r="I61" s="7" t="s">
        <v>414</v>
      </c>
      <c r="J61" s="7" t="s">
        <v>415</v>
      </c>
      <c r="K61" s="7" t="s">
        <v>93</v>
      </c>
      <c r="L61" s="7"/>
      <c r="M61" s="7" t="s">
        <v>160</v>
      </c>
      <c r="N61" s="7"/>
      <c r="O61" s="7" t="s">
        <v>345</v>
      </c>
      <c r="P61" s="7" t="s">
        <v>416</v>
      </c>
      <c r="Q61" s="7" t="s">
        <v>163</v>
      </c>
    </row>
    <row r="62" spans="1:17" x14ac:dyDescent="0.3">
      <c r="A62" s="5">
        <v>45358</v>
      </c>
      <c r="B62" s="6">
        <v>0.6875</v>
      </c>
      <c r="C62" s="7" t="s">
        <v>417</v>
      </c>
      <c r="D62" s="7" t="s">
        <v>418</v>
      </c>
      <c r="E62" s="7" t="s">
        <v>419</v>
      </c>
      <c r="F62" s="7" t="s">
        <v>156</v>
      </c>
      <c r="G62" s="9" t="s">
        <v>420</v>
      </c>
      <c r="H62" s="7"/>
      <c r="I62" s="7" t="s">
        <v>421</v>
      </c>
      <c r="J62" s="7" t="s">
        <v>422</v>
      </c>
      <c r="K62" s="7" t="s">
        <v>26</v>
      </c>
      <c r="L62" s="7" t="s">
        <v>423</v>
      </c>
      <c r="M62" s="7"/>
      <c r="N62" s="7" t="s">
        <v>424</v>
      </c>
      <c r="O62" s="7" t="s">
        <v>425</v>
      </c>
      <c r="P62" s="7" t="s">
        <v>426</v>
      </c>
      <c r="Q62" s="7" t="s">
        <v>427</v>
      </c>
    </row>
    <row r="63" spans="1:17" x14ac:dyDescent="0.3">
      <c r="A63" s="5">
        <v>45358</v>
      </c>
      <c r="B63" s="6">
        <v>0.70833333333575865</v>
      </c>
      <c r="C63" s="7" t="s">
        <v>428</v>
      </c>
      <c r="D63" s="7" t="s">
        <v>189</v>
      </c>
      <c r="E63" s="7" t="s">
        <v>429</v>
      </c>
      <c r="F63" s="7" t="s">
        <v>144</v>
      </c>
      <c r="G63" s="7" t="s">
        <v>191</v>
      </c>
      <c r="H63" s="7"/>
      <c r="I63" s="7" t="s">
        <v>430</v>
      </c>
      <c r="J63" s="7" t="s">
        <v>431</v>
      </c>
      <c r="K63" s="7" t="s">
        <v>26</v>
      </c>
      <c r="L63" s="7" t="s">
        <v>432</v>
      </c>
      <c r="M63" s="7"/>
      <c r="N63" s="7"/>
      <c r="O63" s="7" t="s">
        <v>195</v>
      </c>
      <c r="P63" s="7" t="s">
        <v>196</v>
      </c>
      <c r="Q63" s="7" t="s">
        <v>197</v>
      </c>
    </row>
    <row r="64" spans="1:17" x14ac:dyDescent="0.3">
      <c r="A64" s="5">
        <v>45358</v>
      </c>
      <c r="B64" s="6">
        <v>0.70833333333575865</v>
      </c>
      <c r="C64" s="7" t="s">
        <v>433</v>
      </c>
      <c r="D64" s="7" t="s">
        <v>154</v>
      </c>
      <c r="E64" s="7" t="s">
        <v>155</v>
      </c>
      <c r="F64" s="7" t="s">
        <v>156</v>
      </c>
      <c r="G64" s="7" t="s">
        <v>434</v>
      </c>
      <c r="H64" s="7"/>
      <c r="I64" s="7" t="s">
        <v>435</v>
      </c>
      <c r="J64" s="7" t="s">
        <v>436</v>
      </c>
      <c r="K64" s="7" t="s">
        <v>93</v>
      </c>
      <c r="L64" s="7"/>
      <c r="M64" s="7" t="s">
        <v>160</v>
      </c>
      <c r="N64" s="7"/>
      <c r="O64" s="7" t="s">
        <v>437</v>
      </c>
      <c r="P64" s="7" t="s">
        <v>438</v>
      </c>
      <c r="Q64" s="7" t="s">
        <v>163</v>
      </c>
    </row>
    <row r="65" spans="1:17" x14ac:dyDescent="0.3">
      <c r="A65" s="5">
        <v>45358</v>
      </c>
      <c r="B65" s="6">
        <v>0.72916666666424135</v>
      </c>
      <c r="C65" s="7" t="s">
        <v>439</v>
      </c>
      <c r="D65" s="7" t="s">
        <v>154</v>
      </c>
      <c r="E65" s="7" t="s">
        <v>155</v>
      </c>
      <c r="F65" s="7" t="s">
        <v>156</v>
      </c>
      <c r="G65" s="7" t="s">
        <v>157</v>
      </c>
      <c r="H65" s="7"/>
      <c r="I65" s="7" t="s">
        <v>440</v>
      </c>
      <c r="J65" s="7" t="s">
        <v>441</v>
      </c>
      <c r="K65" s="7" t="s">
        <v>93</v>
      </c>
      <c r="L65" s="7"/>
      <c r="M65" s="7" t="s">
        <v>160</v>
      </c>
      <c r="N65" s="7"/>
      <c r="O65" s="7" t="s">
        <v>437</v>
      </c>
      <c r="P65" s="7" t="s">
        <v>438</v>
      </c>
      <c r="Q65" s="7" t="s">
        <v>163</v>
      </c>
    </row>
    <row r="66" spans="1:17" x14ac:dyDescent="0.3">
      <c r="A66" s="2" t="s">
        <v>442</v>
      </c>
      <c r="B66" s="3">
        <f>COUNT(B67:B79)</f>
        <v>12</v>
      </c>
      <c r="C66" s="3" t="s">
        <v>18</v>
      </c>
      <c r="D66" s="3"/>
      <c r="E66" s="3"/>
      <c r="F66" s="3"/>
      <c r="G66" s="3"/>
      <c r="H66" s="3"/>
      <c r="I66" s="3"/>
      <c r="J66" s="3"/>
      <c r="K66" s="3"/>
      <c r="L66" s="3"/>
      <c r="M66" s="3"/>
      <c r="N66" s="3"/>
      <c r="O66" s="3"/>
      <c r="P66" s="3"/>
      <c r="Q66" s="3"/>
    </row>
    <row r="67" spans="1:17" x14ac:dyDescent="0.3">
      <c r="A67" s="5">
        <v>45359</v>
      </c>
      <c r="B67" s="6">
        <v>0.39583333333575865</v>
      </c>
      <c r="C67" s="7" t="s">
        <v>443</v>
      </c>
      <c r="D67" s="9" t="s">
        <v>77</v>
      </c>
      <c r="E67" s="7" t="s">
        <v>237</v>
      </c>
      <c r="F67" s="7" t="s">
        <v>79</v>
      </c>
      <c r="G67" s="9" t="s">
        <v>80</v>
      </c>
      <c r="H67" s="7"/>
      <c r="I67" s="7" t="s">
        <v>444</v>
      </c>
      <c r="J67" s="7" t="s">
        <v>445</v>
      </c>
      <c r="K67" s="7" t="s">
        <v>26</v>
      </c>
      <c r="L67" s="7" t="s">
        <v>446</v>
      </c>
      <c r="M67" s="7"/>
      <c r="N67" s="7"/>
      <c r="O67" s="7" t="s">
        <v>84</v>
      </c>
      <c r="P67" s="7" t="s">
        <v>103</v>
      </c>
      <c r="Q67" s="7" t="s">
        <v>86</v>
      </c>
    </row>
    <row r="68" spans="1:17" x14ac:dyDescent="0.3">
      <c r="A68" s="5">
        <v>45359</v>
      </c>
      <c r="B68" s="6">
        <v>0.41666666666424135</v>
      </c>
      <c r="C68" s="7" t="s">
        <v>447</v>
      </c>
      <c r="D68" s="7" t="s">
        <v>189</v>
      </c>
      <c r="E68" s="7" t="s">
        <v>190</v>
      </c>
      <c r="F68" s="7" t="s">
        <v>144</v>
      </c>
      <c r="G68" s="7" t="s">
        <v>191</v>
      </c>
      <c r="H68" s="7"/>
      <c r="I68" s="7" t="s">
        <v>448</v>
      </c>
      <c r="J68" s="7" t="s">
        <v>449</v>
      </c>
      <c r="K68" s="7" t="s">
        <v>93</v>
      </c>
      <c r="L68" s="7"/>
      <c r="M68" s="7" t="s">
        <v>450</v>
      </c>
      <c r="N68" s="7"/>
      <c r="O68" s="7" t="s">
        <v>195</v>
      </c>
      <c r="P68" s="7" t="s">
        <v>196</v>
      </c>
      <c r="Q68" s="7" t="s">
        <v>197</v>
      </c>
    </row>
    <row r="69" spans="1:17" x14ac:dyDescent="0.3">
      <c r="A69" s="5">
        <v>45359</v>
      </c>
      <c r="B69" s="6">
        <v>0.41666666666424135</v>
      </c>
      <c r="C69" s="9" t="s">
        <v>451</v>
      </c>
      <c r="D69" s="9" t="s">
        <v>77</v>
      </c>
      <c r="E69" s="9" t="s">
        <v>452</v>
      </c>
      <c r="F69" s="9" t="s">
        <v>79</v>
      </c>
      <c r="G69" s="9" t="s">
        <v>80</v>
      </c>
      <c r="H69" s="7"/>
      <c r="I69" s="9" t="s">
        <v>453</v>
      </c>
      <c r="J69" s="9" t="s">
        <v>454</v>
      </c>
      <c r="K69" s="9" t="s">
        <v>26</v>
      </c>
      <c r="L69" s="9" t="s">
        <v>452</v>
      </c>
      <c r="M69" s="7"/>
      <c r="N69" s="7"/>
      <c r="O69" s="9" t="s">
        <v>455</v>
      </c>
      <c r="P69" s="9" t="s">
        <v>455</v>
      </c>
      <c r="Q69" s="9" t="s">
        <v>455</v>
      </c>
    </row>
    <row r="70" spans="1:17" x14ac:dyDescent="0.3">
      <c r="A70" s="5">
        <v>45359</v>
      </c>
      <c r="B70" s="6">
        <v>0.41666666666424135</v>
      </c>
      <c r="C70" s="7" t="s">
        <v>456</v>
      </c>
      <c r="D70" s="7" t="s">
        <v>56</v>
      </c>
      <c r="E70" s="7" t="s">
        <v>57</v>
      </c>
      <c r="F70" s="7" t="s">
        <v>58</v>
      </c>
      <c r="G70" s="7" t="s">
        <v>59</v>
      </c>
      <c r="H70" s="7"/>
      <c r="I70" s="7" t="s">
        <v>457</v>
      </c>
      <c r="J70" s="7" t="s">
        <v>458</v>
      </c>
      <c r="K70" s="7" t="s">
        <v>26</v>
      </c>
      <c r="L70" s="7" t="s">
        <v>459</v>
      </c>
      <c r="M70" s="7"/>
      <c r="N70" s="7"/>
      <c r="O70" s="7" t="s">
        <v>63</v>
      </c>
      <c r="P70" s="7" t="s">
        <v>64</v>
      </c>
      <c r="Q70" s="7" t="s">
        <v>65</v>
      </c>
    </row>
    <row r="71" spans="1:17" x14ac:dyDescent="0.3">
      <c r="A71" s="5">
        <v>45359</v>
      </c>
      <c r="B71" s="6">
        <v>0.4375</v>
      </c>
      <c r="C71" s="7" t="s">
        <v>460</v>
      </c>
      <c r="D71" s="9" t="s">
        <v>77</v>
      </c>
      <c r="E71" s="7" t="s">
        <v>78</v>
      </c>
      <c r="F71" s="7" t="s">
        <v>79</v>
      </c>
      <c r="G71" s="9" t="s">
        <v>80</v>
      </c>
      <c r="H71" s="7"/>
      <c r="I71" s="7" t="s">
        <v>461</v>
      </c>
      <c r="J71" s="7" t="s">
        <v>462</v>
      </c>
      <c r="K71" s="7" t="s">
        <v>26</v>
      </c>
      <c r="L71" s="7" t="s">
        <v>463</v>
      </c>
      <c r="M71" s="7"/>
      <c r="N71" s="7"/>
      <c r="O71" s="7" t="s">
        <v>84</v>
      </c>
      <c r="P71" s="7" t="s">
        <v>85</v>
      </c>
      <c r="Q71" s="7" t="s">
        <v>86</v>
      </c>
    </row>
    <row r="72" spans="1:17" x14ac:dyDescent="0.3">
      <c r="A72" s="5">
        <v>45359</v>
      </c>
      <c r="B72" s="6">
        <v>0.45833333333575865</v>
      </c>
      <c r="C72" s="7" t="s">
        <v>443</v>
      </c>
      <c r="D72" s="9" t="s">
        <v>77</v>
      </c>
      <c r="E72" s="7" t="s">
        <v>464</v>
      </c>
      <c r="F72" s="7" t="s">
        <v>79</v>
      </c>
      <c r="G72" s="9" t="s">
        <v>80</v>
      </c>
      <c r="H72" s="7"/>
      <c r="I72" s="7" t="s">
        <v>444</v>
      </c>
      <c r="J72" s="7" t="s">
        <v>465</v>
      </c>
      <c r="K72" s="7" t="s">
        <v>26</v>
      </c>
      <c r="L72" s="7" t="s">
        <v>446</v>
      </c>
      <c r="M72" s="7"/>
      <c r="N72" s="7"/>
      <c r="O72" s="7" t="s">
        <v>84</v>
      </c>
      <c r="P72" s="7" t="s">
        <v>103</v>
      </c>
      <c r="Q72" s="7" t="s">
        <v>86</v>
      </c>
    </row>
    <row r="73" spans="1:17" x14ac:dyDescent="0.3">
      <c r="A73" s="5">
        <v>45359</v>
      </c>
      <c r="B73" s="6">
        <v>0.45833333333575865</v>
      </c>
      <c r="C73" s="7" t="s">
        <v>466</v>
      </c>
      <c r="D73" s="7" t="s">
        <v>154</v>
      </c>
      <c r="E73" s="7" t="s">
        <v>155</v>
      </c>
      <c r="F73" s="7" t="s">
        <v>156</v>
      </c>
      <c r="G73" s="7" t="s">
        <v>157</v>
      </c>
      <c r="H73" s="7"/>
      <c r="I73" s="7" t="s">
        <v>467</v>
      </c>
      <c r="J73" s="7" t="s">
        <v>468</v>
      </c>
      <c r="K73" s="7" t="s">
        <v>93</v>
      </c>
      <c r="L73" s="7"/>
      <c r="M73" s="7" t="s">
        <v>160</v>
      </c>
      <c r="N73" s="7"/>
      <c r="O73" s="7" t="s">
        <v>278</v>
      </c>
      <c r="P73" s="7" t="s">
        <v>416</v>
      </c>
      <c r="Q73" s="7" t="s">
        <v>163</v>
      </c>
    </row>
    <row r="74" spans="1:17" x14ac:dyDescent="0.3">
      <c r="A74" s="5">
        <v>45359</v>
      </c>
      <c r="B74" s="6">
        <v>0.52083333333575865</v>
      </c>
      <c r="C74" s="7" t="s">
        <v>469</v>
      </c>
      <c r="D74" s="7" t="s">
        <v>111</v>
      </c>
      <c r="E74" s="7" t="s">
        <v>470</v>
      </c>
      <c r="F74" s="7" t="s">
        <v>113</v>
      </c>
      <c r="G74" s="7" t="s">
        <v>471</v>
      </c>
      <c r="H74" s="7"/>
      <c r="I74" s="7" t="s">
        <v>472</v>
      </c>
      <c r="J74" s="7" t="s">
        <v>473</v>
      </c>
      <c r="K74" s="7" t="s">
        <v>26</v>
      </c>
      <c r="L74" s="7" t="s">
        <v>474</v>
      </c>
      <c r="M74" s="7"/>
      <c r="N74" s="7" t="s">
        <v>475</v>
      </c>
      <c r="O74" s="7" t="s">
        <v>476</v>
      </c>
      <c r="P74" s="7" t="s">
        <v>477</v>
      </c>
      <c r="Q74" s="7" t="s">
        <v>478</v>
      </c>
    </row>
    <row r="75" spans="1:17" x14ac:dyDescent="0.3">
      <c r="A75" s="5">
        <v>45359</v>
      </c>
      <c r="B75" s="6">
        <v>0.54166666666424135</v>
      </c>
      <c r="C75" s="7" t="s">
        <v>479</v>
      </c>
      <c r="D75" s="7" t="s">
        <v>67</v>
      </c>
      <c r="E75" s="7" t="s">
        <v>68</v>
      </c>
      <c r="F75" s="7" t="s">
        <v>69</v>
      </c>
      <c r="G75" s="7" t="s">
        <v>70</v>
      </c>
      <c r="H75" s="7"/>
      <c r="I75" s="7" t="s">
        <v>479</v>
      </c>
      <c r="J75" s="7" t="s">
        <v>480</v>
      </c>
      <c r="K75" s="7" t="s">
        <v>148</v>
      </c>
      <c r="L75" s="7"/>
      <c r="M75" s="7"/>
      <c r="N75" s="7"/>
      <c r="O75" s="7" t="s">
        <v>73</v>
      </c>
      <c r="P75" s="7" t="s">
        <v>73</v>
      </c>
      <c r="Q75" s="7" t="s">
        <v>75</v>
      </c>
    </row>
    <row r="76" spans="1:17" x14ac:dyDescent="0.3">
      <c r="A76" s="5">
        <v>45359</v>
      </c>
      <c r="B76" s="6">
        <v>0.66666666666424135</v>
      </c>
      <c r="C76" s="7" t="s">
        <v>481</v>
      </c>
      <c r="D76" s="7" t="s">
        <v>189</v>
      </c>
      <c r="E76" s="7" t="s">
        <v>190</v>
      </c>
      <c r="F76" s="7" t="s">
        <v>144</v>
      </c>
      <c r="G76" s="7" t="s">
        <v>191</v>
      </c>
      <c r="H76" s="7"/>
      <c r="I76" s="7" t="s">
        <v>482</v>
      </c>
      <c r="J76" s="7" t="s">
        <v>483</v>
      </c>
      <c r="K76" s="7" t="s">
        <v>93</v>
      </c>
      <c r="L76" s="7"/>
      <c r="M76" s="7" t="s">
        <v>450</v>
      </c>
      <c r="N76" s="7"/>
      <c r="O76" s="7" t="s">
        <v>195</v>
      </c>
      <c r="P76" s="7" t="s">
        <v>196</v>
      </c>
      <c r="Q76" s="7" t="s">
        <v>197</v>
      </c>
    </row>
    <row r="77" spans="1:17" x14ac:dyDescent="0.3">
      <c r="A77" s="5">
        <v>45359</v>
      </c>
      <c r="B77" s="6">
        <v>0.66666666666424135</v>
      </c>
      <c r="C77" s="7" t="s">
        <v>412</v>
      </c>
      <c r="D77" s="7" t="s">
        <v>67</v>
      </c>
      <c r="E77" s="7" t="s">
        <v>68</v>
      </c>
      <c r="F77" s="7" t="s">
        <v>69</v>
      </c>
      <c r="G77" s="7" t="s">
        <v>70</v>
      </c>
      <c r="H77" s="7"/>
      <c r="I77" s="7" t="s">
        <v>412</v>
      </c>
      <c r="J77" s="7" t="s">
        <v>108</v>
      </c>
      <c r="K77" s="7" t="s">
        <v>26</v>
      </c>
      <c r="L77" s="7"/>
      <c r="M77" s="7"/>
      <c r="N77" s="7"/>
      <c r="O77" s="7" t="s">
        <v>73</v>
      </c>
      <c r="P77" s="7" t="s">
        <v>74</v>
      </c>
      <c r="Q77" s="7" t="s">
        <v>75</v>
      </c>
    </row>
    <row r="78" spans="1:17" x14ac:dyDescent="0.3">
      <c r="A78" s="5">
        <v>45359</v>
      </c>
      <c r="B78" s="6">
        <v>0.75</v>
      </c>
      <c r="C78" s="7" t="s">
        <v>484</v>
      </c>
      <c r="D78" s="7" t="s">
        <v>45</v>
      </c>
      <c r="E78" s="7" t="s">
        <v>169</v>
      </c>
      <c r="F78" s="7" t="s">
        <v>47</v>
      </c>
      <c r="G78" s="7" t="s">
        <v>170</v>
      </c>
      <c r="H78" s="7"/>
      <c r="I78" s="7" t="s">
        <v>485</v>
      </c>
      <c r="J78" s="7" t="s">
        <v>486</v>
      </c>
      <c r="K78" s="7" t="s">
        <v>93</v>
      </c>
      <c r="L78" s="7"/>
      <c r="M78" s="7"/>
      <c r="N78" s="7" t="s">
        <v>487</v>
      </c>
      <c r="O78" s="7" t="s">
        <v>488</v>
      </c>
      <c r="P78" s="7" t="s">
        <v>489</v>
      </c>
      <c r="Q78" s="7" t="s">
        <v>490</v>
      </c>
    </row>
    <row r="79" spans="1:17" s="13" customFormat="1" x14ac:dyDescent="0.3">
      <c r="A79" s="11">
        <v>45359</v>
      </c>
      <c r="B79" s="13" t="s">
        <v>455</v>
      </c>
      <c r="C79" s="13" t="s">
        <v>491</v>
      </c>
      <c r="D79" s="13" t="s">
        <v>492</v>
      </c>
      <c r="G79" s="13" t="s">
        <v>493</v>
      </c>
      <c r="H79" s="13" t="s">
        <v>494</v>
      </c>
      <c r="I79" s="13" t="s">
        <v>495</v>
      </c>
      <c r="J79" s="13" t="s">
        <v>496</v>
      </c>
      <c r="K79" s="13" t="s">
        <v>93</v>
      </c>
      <c r="M79" s="13" t="s">
        <v>497</v>
      </c>
      <c r="O79" s="13" t="s">
        <v>498</v>
      </c>
      <c r="P79" s="13" t="s">
        <v>499</v>
      </c>
      <c r="Q79" s="13" t="s">
        <v>497</v>
      </c>
    </row>
    <row r="80" spans="1:17" x14ac:dyDescent="0.3">
      <c r="A80" s="2" t="s">
        <v>500</v>
      </c>
      <c r="B80" s="3">
        <f>COUNT(B81:B92)</f>
        <v>12</v>
      </c>
      <c r="C80" s="3" t="s">
        <v>18</v>
      </c>
      <c r="D80" s="3"/>
      <c r="E80" s="3"/>
      <c r="F80" s="3"/>
      <c r="G80" s="3"/>
      <c r="H80" s="3"/>
      <c r="I80" s="3"/>
      <c r="J80" s="3"/>
      <c r="K80" s="3"/>
      <c r="L80" s="3"/>
      <c r="M80" s="3"/>
      <c r="N80" s="3"/>
      <c r="O80" s="3"/>
      <c r="P80" s="3"/>
      <c r="Q80" s="3"/>
    </row>
    <row r="81" spans="1:17" x14ac:dyDescent="0.3">
      <c r="A81" s="5">
        <v>45362</v>
      </c>
      <c r="B81" s="14">
        <v>0.39583333333333331</v>
      </c>
      <c r="C81" s="7" t="s">
        <v>501</v>
      </c>
      <c r="D81" s="7" t="s">
        <v>56</v>
      </c>
      <c r="E81" s="7" t="s">
        <v>57</v>
      </c>
      <c r="F81" s="7" t="s">
        <v>58</v>
      </c>
      <c r="G81" s="7" t="s">
        <v>59</v>
      </c>
      <c r="H81" s="7"/>
      <c r="I81" s="7" t="s">
        <v>502</v>
      </c>
      <c r="J81" s="7" t="s">
        <v>503</v>
      </c>
      <c r="K81" s="7" t="s">
        <v>93</v>
      </c>
      <c r="L81" s="7"/>
      <c r="M81" s="7" t="s">
        <v>455</v>
      </c>
      <c r="N81" s="7" t="s">
        <v>504</v>
      </c>
      <c r="O81" s="7" t="s">
        <v>63</v>
      </c>
      <c r="P81" s="7" t="s">
        <v>505</v>
      </c>
      <c r="Q81" s="7" t="s">
        <v>65</v>
      </c>
    </row>
    <row r="82" spans="1:17" x14ac:dyDescent="0.3">
      <c r="A82" s="5">
        <v>45362</v>
      </c>
      <c r="B82" s="6">
        <v>0.41666666666424135</v>
      </c>
      <c r="C82" s="7" t="s">
        <v>506</v>
      </c>
      <c r="D82" s="7" t="s">
        <v>154</v>
      </c>
      <c r="E82" s="7" t="s">
        <v>155</v>
      </c>
      <c r="F82" s="7" t="s">
        <v>156</v>
      </c>
      <c r="G82" s="7" t="s">
        <v>157</v>
      </c>
      <c r="H82" s="7"/>
      <c r="I82" s="7" t="s">
        <v>507</v>
      </c>
      <c r="J82" s="7" t="s">
        <v>508</v>
      </c>
      <c r="K82" s="7" t="s">
        <v>93</v>
      </c>
      <c r="L82" s="7"/>
      <c r="M82" s="7" t="s">
        <v>160</v>
      </c>
      <c r="N82" s="7"/>
      <c r="O82" s="7" t="s">
        <v>278</v>
      </c>
      <c r="P82" s="7" t="s">
        <v>509</v>
      </c>
      <c r="Q82" s="7" t="s">
        <v>163</v>
      </c>
    </row>
    <row r="83" spans="1:17" x14ac:dyDescent="0.3">
      <c r="A83" s="5">
        <v>45362</v>
      </c>
      <c r="B83" s="6">
        <v>0.41666666666424135</v>
      </c>
      <c r="C83" s="7" t="s">
        <v>510</v>
      </c>
      <c r="D83" s="9" t="s">
        <v>511</v>
      </c>
      <c r="E83" s="7" t="s">
        <v>512</v>
      </c>
      <c r="F83" s="7" t="s">
        <v>47</v>
      </c>
      <c r="G83" s="7" t="s">
        <v>47</v>
      </c>
      <c r="H83" s="7"/>
      <c r="I83" s="7"/>
      <c r="J83" s="7" t="s">
        <v>513</v>
      </c>
      <c r="K83" s="7" t="s">
        <v>93</v>
      </c>
      <c r="L83" s="7"/>
      <c r="M83" s="7" t="s">
        <v>514</v>
      </c>
      <c r="N83" s="7" t="s">
        <v>515</v>
      </c>
      <c r="O83" s="7" t="s">
        <v>516</v>
      </c>
      <c r="P83" s="7" t="s">
        <v>517</v>
      </c>
      <c r="Q83" s="7" t="s">
        <v>514</v>
      </c>
    </row>
    <row r="84" spans="1:17" x14ac:dyDescent="0.3">
      <c r="A84" s="5">
        <v>45362</v>
      </c>
      <c r="B84" s="6">
        <v>0.45833333333575865</v>
      </c>
      <c r="C84" s="7" t="s">
        <v>518</v>
      </c>
      <c r="D84" s="7" t="s">
        <v>88</v>
      </c>
      <c r="E84" s="7" t="s">
        <v>519</v>
      </c>
      <c r="F84" s="7" t="s">
        <v>90</v>
      </c>
      <c r="G84" s="7" t="s">
        <v>520</v>
      </c>
      <c r="H84" s="7"/>
      <c r="I84" s="7" t="s">
        <v>521</v>
      </c>
      <c r="J84" s="7" t="s">
        <v>522</v>
      </c>
      <c r="K84" s="7" t="s">
        <v>26</v>
      </c>
      <c r="L84" s="7" t="s">
        <v>523</v>
      </c>
      <c r="M84" s="7"/>
      <c r="N84" s="7"/>
      <c r="O84" s="7" t="s">
        <v>524</v>
      </c>
      <c r="P84" s="7" t="s">
        <v>525</v>
      </c>
      <c r="Q84" s="7" t="s">
        <v>526</v>
      </c>
    </row>
    <row r="85" spans="1:17" x14ac:dyDescent="0.3">
      <c r="A85" s="5">
        <v>45362</v>
      </c>
      <c r="B85" s="6">
        <v>0.45833333333575865</v>
      </c>
      <c r="C85" s="7" t="s">
        <v>527</v>
      </c>
      <c r="D85" s="7" t="s">
        <v>67</v>
      </c>
      <c r="E85" s="7" t="s">
        <v>528</v>
      </c>
      <c r="F85" s="7" t="s">
        <v>69</v>
      </c>
      <c r="G85" s="7" t="s">
        <v>70</v>
      </c>
      <c r="H85" s="7"/>
      <c r="I85" s="7" t="s">
        <v>529</v>
      </c>
      <c r="J85" s="7" t="s">
        <v>530</v>
      </c>
      <c r="K85" s="7" t="s">
        <v>26</v>
      </c>
      <c r="L85" s="7" t="s">
        <v>70</v>
      </c>
      <c r="M85" s="7"/>
      <c r="N85" s="7"/>
      <c r="O85" s="7" t="s">
        <v>531</v>
      </c>
      <c r="P85" s="7" t="s">
        <v>532</v>
      </c>
      <c r="Q85" s="7" t="s">
        <v>533</v>
      </c>
    </row>
    <row r="86" spans="1:17" x14ac:dyDescent="0.3">
      <c r="A86" s="5">
        <v>45362</v>
      </c>
      <c r="B86" s="6">
        <v>0.5</v>
      </c>
      <c r="C86" s="7" t="s">
        <v>534</v>
      </c>
      <c r="D86" s="7" t="s">
        <v>535</v>
      </c>
      <c r="E86" s="7" t="s">
        <v>536</v>
      </c>
      <c r="F86" s="7" t="s">
        <v>144</v>
      </c>
      <c r="G86" s="9" t="s">
        <v>537</v>
      </c>
      <c r="H86" s="7"/>
      <c r="I86" s="7" t="s">
        <v>538</v>
      </c>
      <c r="J86" s="7" t="s">
        <v>539</v>
      </c>
      <c r="K86" s="7" t="s">
        <v>26</v>
      </c>
      <c r="L86" s="7" t="s">
        <v>540</v>
      </c>
      <c r="M86" s="7"/>
      <c r="N86" s="7" t="s">
        <v>541</v>
      </c>
      <c r="O86" s="7" t="s">
        <v>542</v>
      </c>
      <c r="P86" s="7"/>
      <c r="Q86" s="7" t="s">
        <v>543</v>
      </c>
    </row>
    <row r="87" spans="1:17" x14ac:dyDescent="0.3">
      <c r="A87" s="5">
        <v>45362</v>
      </c>
      <c r="B87" s="6">
        <v>0.54166666666424135</v>
      </c>
      <c r="C87" s="7" t="s">
        <v>66</v>
      </c>
      <c r="D87" s="7" t="s">
        <v>67</v>
      </c>
      <c r="E87" s="7" t="s">
        <v>68</v>
      </c>
      <c r="F87" s="7" t="s">
        <v>69</v>
      </c>
      <c r="G87" s="7" t="s">
        <v>70</v>
      </c>
      <c r="H87" s="7"/>
      <c r="I87" s="7" t="s">
        <v>66</v>
      </c>
      <c r="J87" s="7" t="s">
        <v>544</v>
      </c>
      <c r="K87" s="7" t="s">
        <v>26</v>
      </c>
      <c r="L87" s="7" t="s">
        <v>545</v>
      </c>
      <c r="M87" s="7"/>
      <c r="N87" s="7"/>
      <c r="O87" s="7" t="s">
        <v>73</v>
      </c>
      <c r="P87" s="7" t="s">
        <v>73</v>
      </c>
      <c r="Q87" s="7" t="s">
        <v>75</v>
      </c>
    </row>
    <row r="88" spans="1:17" x14ac:dyDescent="0.3">
      <c r="A88" s="5">
        <v>45362</v>
      </c>
      <c r="B88" s="6">
        <v>0.64583333333575865</v>
      </c>
      <c r="C88" s="7" t="s">
        <v>546</v>
      </c>
      <c r="D88" s="7" t="s">
        <v>243</v>
      </c>
      <c r="E88" s="7" t="s">
        <v>244</v>
      </c>
      <c r="F88" s="7" t="s">
        <v>245</v>
      </c>
      <c r="G88" s="7" t="s">
        <v>246</v>
      </c>
      <c r="H88" s="7"/>
      <c r="I88" s="7" t="s">
        <v>547</v>
      </c>
      <c r="J88" s="7" t="s">
        <v>548</v>
      </c>
      <c r="K88" s="7" t="s">
        <v>93</v>
      </c>
      <c r="L88" s="7"/>
      <c r="M88" s="7" t="s">
        <v>549</v>
      </c>
      <c r="N88" s="7"/>
      <c r="O88" s="7" t="s">
        <v>550</v>
      </c>
      <c r="P88" s="7" t="s">
        <v>551</v>
      </c>
      <c r="Q88" s="7" t="s">
        <v>552</v>
      </c>
    </row>
    <row r="89" spans="1:17" x14ac:dyDescent="0.3">
      <c r="A89" s="5">
        <v>45362</v>
      </c>
      <c r="B89" s="6">
        <v>0.66666666666424135</v>
      </c>
      <c r="C89" s="7" t="s">
        <v>553</v>
      </c>
      <c r="D89" s="7" t="s">
        <v>67</v>
      </c>
      <c r="E89" s="7" t="s">
        <v>68</v>
      </c>
      <c r="F89" s="7" t="s">
        <v>69</v>
      </c>
      <c r="G89" s="7" t="s">
        <v>70</v>
      </c>
      <c r="H89" s="7"/>
      <c r="I89" s="7" t="s">
        <v>553</v>
      </c>
      <c r="J89" s="7" t="s">
        <v>108</v>
      </c>
      <c r="K89" s="7" t="s">
        <v>26</v>
      </c>
      <c r="L89" s="7"/>
      <c r="M89" s="7"/>
      <c r="N89" s="7"/>
      <c r="O89" s="7" t="s">
        <v>73</v>
      </c>
      <c r="P89" s="7" t="s">
        <v>74</v>
      </c>
      <c r="Q89" s="7" t="s">
        <v>75</v>
      </c>
    </row>
    <row r="90" spans="1:17" x14ac:dyDescent="0.3">
      <c r="A90" s="5">
        <v>45362</v>
      </c>
      <c r="B90" s="6">
        <v>0.66666666666424135</v>
      </c>
      <c r="C90" s="7" t="s">
        <v>554</v>
      </c>
      <c r="D90" s="7" t="s">
        <v>67</v>
      </c>
      <c r="E90" s="7" t="s">
        <v>68</v>
      </c>
      <c r="F90" s="7" t="s">
        <v>69</v>
      </c>
      <c r="G90" s="7" t="s">
        <v>70</v>
      </c>
      <c r="H90" s="7"/>
      <c r="I90" s="7"/>
      <c r="J90" s="7" t="s">
        <v>108</v>
      </c>
      <c r="K90" s="7" t="s">
        <v>26</v>
      </c>
      <c r="L90" s="7" t="s">
        <v>555</v>
      </c>
      <c r="M90" s="7"/>
      <c r="N90" s="7"/>
      <c r="O90" s="7" t="s">
        <v>73</v>
      </c>
      <c r="P90" s="7" t="s">
        <v>74</v>
      </c>
      <c r="Q90" s="7" t="s">
        <v>75</v>
      </c>
    </row>
    <row r="91" spans="1:17" x14ac:dyDescent="0.3">
      <c r="A91" s="5">
        <v>45362</v>
      </c>
      <c r="B91" s="6">
        <v>0.72916666666424135</v>
      </c>
      <c r="C91" s="7" t="s">
        <v>556</v>
      </c>
      <c r="D91" s="7" t="s">
        <v>557</v>
      </c>
      <c r="E91" s="7" t="s">
        <v>558</v>
      </c>
      <c r="F91" s="7" t="s">
        <v>144</v>
      </c>
      <c r="G91" s="7" t="s">
        <v>559</v>
      </c>
      <c r="H91" s="7"/>
      <c r="I91" s="7" t="s">
        <v>560</v>
      </c>
      <c r="J91" s="7" t="s">
        <v>561</v>
      </c>
      <c r="K91" s="7" t="s">
        <v>26</v>
      </c>
      <c r="L91" s="7" t="s">
        <v>562</v>
      </c>
      <c r="M91" s="7"/>
      <c r="N91" s="7"/>
      <c r="O91" s="7" t="s">
        <v>563</v>
      </c>
      <c r="P91" s="7" t="s">
        <v>564</v>
      </c>
      <c r="Q91" s="7" t="s">
        <v>565</v>
      </c>
    </row>
    <row r="92" spans="1:17" x14ac:dyDescent="0.3">
      <c r="A92" s="5">
        <v>45362</v>
      </c>
      <c r="B92" s="6">
        <v>0.99930555555329192</v>
      </c>
      <c r="C92" s="7" t="s">
        <v>566</v>
      </c>
      <c r="D92" s="7" t="s">
        <v>567</v>
      </c>
      <c r="E92" s="7" t="s">
        <v>568</v>
      </c>
      <c r="F92" s="7" t="s">
        <v>245</v>
      </c>
      <c r="G92" s="7" t="s">
        <v>388</v>
      </c>
      <c r="H92" s="7"/>
      <c r="I92" s="7" t="s">
        <v>569</v>
      </c>
      <c r="J92" s="7" t="s">
        <v>570</v>
      </c>
      <c r="K92" s="7" t="s">
        <v>93</v>
      </c>
      <c r="L92" s="7"/>
      <c r="M92" s="7" t="s">
        <v>571</v>
      </c>
      <c r="N92" s="7" t="s">
        <v>572</v>
      </c>
      <c r="O92" s="7" t="s">
        <v>573</v>
      </c>
      <c r="P92" s="7" t="s">
        <v>574</v>
      </c>
      <c r="Q92" s="7" t="s">
        <v>575</v>
      </c>
    </row>
    <row r="93" spans="1:17" x14ac:dyDescent="0.3">
      <c r="A93" s="2" t="s">
        <v>576</v>
      </c>
      <c r="B93" s="3">
        <f>COUNT(B94:B112)</f>
        <v>19</v>
      </c>
      <c r="C93" s="3" t="s">
        <v>18</v>
      </c>
      <c r="D93" s="3"/>
      <c r="E93" s="3"/>
      <c r="F93" s="3"/>
      <c r="G93" s="3"/>
      <c r="H93" s="3"/>
      <c r="I93" s="3"/>
      <c r="J93" s="3"/>
      <c r="K93" s="3"/>
      <c r="L93" s="3"/>
      <c r="M93" s="3"/>
      <c r="N93" s="3"/>
      <c r="O93" s="3"/>
      <c r="P93" s="3"/>
      <c r="Q93" s="3"/>
    </row>
    <row r="94" spans="1:17" x14ac:dyDescent="0.3">
      <c r="A94" s="5">
        <v>45363</v>
      </c>
      <c r="B94" s="6">
        <v>0.39583333333575865</v>
      </c>
      <c r="C94" s="7" t="s">
        <v>460</v>
      </c>
      <c r="D94" s="9" t="s">
        <v>77</v>
      </c>
      <c r="E94" s="7" t="s">
        <v>99</v>
      </c>
      <c r="F94" s="7" t="s">
        <v>79</v>
      </c>
      <c r="G94" s="9" t="s">
        <v>80</v>
      </c>
      <c r="H94" s="7"/>
      <c r="I94" s="7" t="s">
        <v>461</v>
      </c>
      <c r="J94" s="7" t="s">
        <v>462</v>
      </c>
      <c r="K94" s="7" t="s">
        <v>26</v>
      </c>
      <c r="L94" s="7" t="s">
        <v>463</v>
      </c>
      <c r="M94" s="7"/>
      <c r="N94" s="7" t="s">
        <v>577</v>
      </c>
      <c r="O94" s="7" t="s">
        <v>84</v>
      </c>
      <c r="P94" s="7" t="s">
        <v>85</v>
      </c>
      <c r="Q94" s="7" t="s">
        <v>86</v>
      </c>
    </row>
    <row r="95" spans="1:17" x14ac:dyDescent="0.3">
      <c r="A95" s="5">
        <v>45363</v>
      </c>
      <c r="B95" s="6">
        <v>0.41666666666424135</v>
      </c>
      <c r="C95" s="7" t="s">
        <v>578</v>
      </c>
      <c r="D95" s="7" t="s">
        <v>154</v>
      </c>
      <c r="E95" s="7" t="s">
        <v>155</v>
      </c>
      <c r="F95" s="7" t="s">
        <v>156</v>
      </c>
      <c r="G95" s="7" t="s">
        <v>157</v>
      </c>
      <c r="H95" s="7"/>
      <c r="I95" s="7" t="s">
        <v>579</v>
      </c>
      <c r="J95" s="7" t="s">
        <v>508</v>
      </c>
      <c r="K95" s="7" t="s">
        <v>26</v>
      </c>
      <c r="L95" s="7" t="s">
        <v>580</v>
      </c>
      <c r="M95" s="7"/>
      <c r="N95" s="7"/>
      <c r="O95" s="7" t="s">
        <v>278</v>
      </c>
      <c r="P95" s="7" t="s">
        <v>438</v>
      </c>
      <c r="Q95" s="7" t="s">
        <v>163</v>
      </c>
    </row>
    <row r="96" spans="1:17" s="13" customFormat="1" x14ac:dyDescent="0.3">
      <c r="A96" s="11">
        <v>45363</v>
      </c>
      <c r="B96" s="12">
        <v>0.41666666666424135</v>
      </c>
      <c r="C96" s="13" t="s">
        <v>581</v>
      </c>
      <c r="D96" s="13" t="s">
        <v>582</v>
      </c>
      <c r="E96" s="13" t="s">
        <v>583</v>
      </c>
      <c r="F96" s="13" t="s">
        <v>584</v>
      </c>
      <c r="G96" s="13" t="s">
        <v>585</v>
      </c>
      <c r="H96" s="13" t="s">
        <v>586</v>
      </c>
      <c r="I96" s="13" t="s">
        <v>587</v>
      </c>
      <c r="J96" s="13" t="s">
        <v>588</v>
      </c>
      <c r="K96" s="13" t="s">
        <v>93</v>
      </c>
      <c r="M96" s="13" t="s">
        <v>589</v>
      </c>
      <c r="O96" s="13" t="s">
        <v>590</v>
      </c>
      <c r="P96" s="13" t="s">
        <v>591</v>
      </c>
      <c r="Q96" s="13" t="s">
        <v>592</v>
      </c>
    </row>
    <row r="97" spans="1:17" x14ac:dyDescent="0.3">
      <c r="A97" s="5">
        <v>45363</v>
      </c>
      <c r="B97" s="6">
        <v>0.47916666666424135</v>
      </c>
      <c r="C97" s="7" t="s">
        <v>460</v>
      </c>
      <c r="D97" s="9" t="s">
        <v>77</v>
      </c>
      <c r="E97" s="7" t="s">
        <v>78</v>
      </c>
      <c r="F97" s="7" t="s">
        <v>79</v>
      </c>
      <c r="G97" s="9" t="s">
        <v>80</v>
      </c>
      <c r="H97" s="7"/>
      <c r="I97" s="7" t="s">
        <v>461</v>
      </c>
      <c r="J97" s="7" t="s">
        <v>593</v>
      </c>
      <c r="K97" s="7" t="s">
        <v>26</v>
      </c>
      <c r="L97" s="7" t="s">
        <v>594</v>
      </c>
      <c r="M97" s="7"/>
      <c r="N97" s="7"/>
      <c r="O97" s="7" t="s">
        <v>84</v>
      </c>
      <c r="P97" s="7" t="s">
        <v>85</v>
      </c>
      <c r="Q97" s="7" t="s">
        <v>86</v>
      </c>
    </row>
    <row r="98" spans="1:17" s="13" customFormat="1" x14ac:dyDescent="0.3">
      <c r="A98" s="11">
        <v>45363</v>
      </c>
      <c r="B98" s="12">
        <v>0.5</v>
      </c>
      <c r="C98" s="13" t="s">
        <v>595</v>
      </c>
      <c r="D98" s="13" t="s">
        <v>367</v>
      </c>
      <c r="E98" s="13" t="s">
        <v>368</v>
      </c>
      <c r="F98" s="13" t="s">
        <v>369</v>
      </c>
      <c r="G98" s="13" t="s">
        <v>369</v>
      </c>
      <c r="H98" s="13" t="s">
        <v>370</v>
      </c>
      <c r="I98" s="13" t="s">
        <v>596</v>
      </c>
      <c r="J98" s="13" t="s">
        <v>597</v>
      </c>
      <c r="K98" s="13" t="s">
        <v>93</v>
      </c>
      <c r="M98" s="13" t="s">
        <v>598</v>
      </c>
      <c r="O98" s="13" t="s">
        <v>599</v>
      </c>
      <c r="P98" s="13" t="s">
        <v>600</v>
      </c>
      <c r="Q98" s="13" t="s">
        <v>601</v>
      </c>
    </row>
    <row r="99" spans="1:17" x14ac:dyDescent="0.3">
      <c r="A99" s="5">
        <v>45363</v>
      </c>
      <c r="B99" s="6">
        <v>0.54166666666424135</v>
      </c>
      <c r="C99" s="7" t="s">
        <v>602</v>
      </c>
      <c r="D99" s="7" t="s">
        <v>67</v>
      </c>
      <c r="E99" s="7" t="s">
        <v>68</v>
      </c>
      <c r="F99" s="7" t="s">
        <v>69</v>
      </c>
      <c r="G99" s="7" t="s">
        <v>70</v>
      </c>
      <c r="H99" s="7"/>
      <c r="I99" s="7" t="s">
        <v>602</v>
      </c>
      <c r="J99" s="7" t="s">
        <v>603</v>
      </c>
      <c r="K99" s="7" t="s">
        <v>93</v>
      </c>
      <c r="L99" s="7"/>
      <c r="M99" s="7"/>
      <c r="N99" s="7"/>
      <c r="O99" s="7" t="s">
        <v>73</v>
      </c>
      <c r="P99" s="7" t="s">
        <v>74</v>
      </c>
      <c r="Q99" s="7" t="s">
        <v>75</v>
      </c>
    </row>
    <row r="100" spans="1:17" x14ac:dyDescent="0.3">
      <c r="A100" s="5">
        <v>45363</v>
      </c>
      <c r="B100" s="6">
        <v>0.625</v>
      </c>
      <c r="C100" s="7" t="s">
        <v>460</v>
      </c>
      <c r="D100" s="9" t="s">
        <v>77</v>
      </c>
      <c r="E100" s="7" t="s">
        <v>99</v>
      </c>
      <c r="F100" s="7" t="s">
        <v>79</v>
      </c>
      <c r="G100" s="9" t="s">
        <v>80</v>
      </c>
      <c r="H100" s="7"/>
      <c r="I100" s="7" t="s">
        <v>604</v>
      </c>
      <c r="J100" s="7" t="s">
        <v>605</v>
      </c>
      <c r="K100" s="7" t="s">
        <v>26</v>
      </c>
      <c r="L100" s="7" t="s">
        <v>463</v>
      </c>
      <c r="M100" s="7"/>
      <c r="N100" s="7" t="s">
        <v>577</v>
      </c>
      <c r="O100" s="7" t="s">
        <v>84</v>
      </c>
      <c r="P100" s="7" t="s">
        <v>103</v>
      </c>
      <c r="Q100" s="7" t="s">
        <v>86</v>
      </c>
    </row>
    <row r="101" spans="1:17" x14ac:dyDescent="0.3">
      <c r="A101" s="5">
        <v>45363</v>
      </c>
      <c r="B101" s="6">
        <v>0.66666666666424135</v>
      </c>
      <c r="C101" s="7" t="s">
        <v>606</v>
      </c>
      <c r="D101" s="7" t="s">
        <v>154</v>
      </c>
      <c r="E101" s="7" t="s">
        <v>155</v>
      </c>
      <c r="F101" s="7" t="s">
        <v>156</v>
      </c>
      <c r="G101" s="7" t="s">
        <v>157</v>
      </c>
      <c r="H101" s="7"/>
      <c r="I101" s="7" t="s">
        <v>607</v>
      </c>
      <c r="J101" s="7" t="s">
        <v>608</v>
      </c>
      <c r="K101" s="7" t="s">
        <v>93</v>
      </c>
      <c r="L101" s="7"/>
      <c r="M101" s="7" t="s">
        <v>160</v>
      </c>
      <c r="N101" s="7"/>
      <c r="O101" s="7" t="s">
        <v>345</v>
      </c>
      <c r="P101" s="7" t="s">
        <v>438</v>
      </c>
      <c r="Q101" s="7" t="s">
        <v>163</v>
      </c>
    </row>
    <row r="102" spans="1:17" x14ac:dyDescent="0.3">
      <c r="A102" s="5">
        <v>45363</v>
      </c>
      <c r="B102" s="6">
        <v>0.66666666666424135</v>
      </c>
      <c r="C102" s="7" t="s">
        <v>609</v>
      </c>
      <c r="D102" s="7" t="s">
        <v>557</v>
      </c>
      <c r="E102" s="7" t="s">
        <v>610</v>
      </c>
      <c r="F102" s="7" t="s">
        <v>144</v>
      </c>
      <c r="G102" s="7" t="s">
        <v>559</v>
      </c>
      <c r="H102" s="7"/>
      <c r="I102" s="7" t="s">
        <v>611</v>
      </c>
      <c r="J102" s="7" t="s">
        <v>612</v>
      </c>
      <c r="K102" s="7" t="s">
        <v>26</v>
      </c>
      <c r="L102" s="7" t="s">
        <v>613</v>
      </c>
      <c r="M102" s="7"/>
      <c r="N102" s="7"/>
      <c r="O102" s="7" t="s">
        <v>614</v>
      </c>
      <c r="P102" s="7" t="s">
        <v>300</v>
      </c>
      <c r="Q102" s="7" t="s">
        <v>615</v>
      </c>
    </row>
    <row r="103" spans="1:17" x14ac:dyDescent="0.3">
      <c r="A103" s="5">
        <v>45363</v>
      </c>
      <c r="B103" s="6">
        <v>0.66666666666424135</v>
      </c>
      <c r="C103" s="7" t="s">
        <v>616</v>
      </c>
      <c r="D103" s="7" t="s">
        <v>67</v>
      </c>
      <c r="E103" s="7" t="s">
        <v>68</v>
      </c>
      <c r="F103" s="7" t="s">
        <v>69</v>
      </c>
      <c r="G103" s="7" t="s">
        <v>70</v>
      </c>
      <c r="H103" s="7"/>
      <c r="I103" s="7"/>
      <c r="J103" s="7" t="s">
        <v>108</v>
      </c>
      <c r="K103" s="7" t="s">
        <v>26</v>
      </c>
      <c r="L103" s="7" t="s">
        <v>617</v>
      </c>
      <c r="M103" s="7"/>
      <c r="N103" s="7"/>
      <c r="O103" s="7" t="s">
        <v>73</v>
      </c>
      <c r="P103" s="7" t="s">
        <v>74</v>
      </c>
      <c r="Q103" s="7" t="s">
        <v>75</v>
      </c>
    </row>
    <row r="104" spans="1:17" x14ac:dyDescent="0.3">
      <c r="A104" s="5">
        <v>45363</v>
      </c>
      <c r="B104" s="6">
        <v>0.67916666666860692</v>
      </c>
      <c r="C104" s="7" t="s">
        <v>618</v>
      </c>
      <c r="D104" s="7" t="s">
        <v>266</v>
      </c>
      <c r="E104" s="7" t="s">
        <v>619</v>
      </c>
      <c r="F104" s="7" t="s">
        <v>144</v>
      </c>
      <c r="G104" s="7" t="s">
        <v>145</v>
      </c>
      <c r="H104" s="7"/>
      <c r="I104" s="7" t="s">
        <v>620</v>
      </c>
      <c r="J104" s="7" t="s">
        <v>621</v>
      </c>
      <c r="K104" s="7" t="s">
        <v>26</v>
      </c>
      <c r="L104" s="7" t="s">
        <v>622</v>
      </c>
      <c r="M104" s="7"/>
      <c r="N104" s="7" t="s">
        <v>623</v>
      </c>
      <c r="O104" s="7" t="s">
        <v>624</v>
      </c>
      <c r="P104" s="7" t="s">
        <v>625</v>
      </c>
      <c r="Q104" s="7" t="s">
        <v>626</v>
      </c>
    </row>
    <row r="105" spans="1:17" x14ac:dyDescent="0.3">
      <c r="A105" s="5">
        <v>45363</v>
      </c>
      <c r="B105" s="6">
        <v>0.6875</v>
      </c>
      <c r="C105" s="7" t="s">
        <v>627</v>
      </c>
      <c r="D105" s="7" t="s">
        <v>189</v>
      </c>
      <c r="E105" s="7" t="s">
        <v>190</v>
      </c>
      <c r="F105" s="7" t="s">
        <v>144</v>
      </c>
      <c r="G105" s="7" t="s">
        <v>191</v>
      </c>
      <c r="H105" s="7"/>
      <c r="I105" s="7" t="s">
        <v>628</v>
      </c>
      <c r="J105" s="7" t="s">
        <v>193</v>
      </c>
      <c r="K105" s="7" t="s">
        <v>93</v>
      </c>
      <c r="L105" s="7"/>
      <c r="M105" s="7" t="s">
        <v>450</v>
      </c>
      <c r="N105" s="7"/>
      <c r="O105" s="7" t="s">
        <v>195</v>
      </c>
      <c r="P105" s="7" t="s">
        <v>196</v>
      </c>
      <c r="Q105" s="7" t="s">
        <v>197</v>
      </c>
    </row>
    <row r="106" spans="1:17" x14ac:dyDescent="0.3">
      <c r="A106" s="5">
        <v>45363</v>
      </c>
      <c r="B106" s="6">
        <v>0.70833333333575865</v>
      </c>
      <c r="C106" s="7" t="s">
        <v>460</v>
      </c>
      <c r="D106" s="9" t="s">
        <v>77</v>
      </c>
      <c r="E106" s="7" t="s">
        <v>78</v>
      </c>
      <c r="F106" s="7" t="s">
        <v>79</v>
      </c>
      <c r="G106" s="9" t="s">
        <v>80</v>
      </c>
      <c r="H106" s="7"/>
      <c r="I106" s="7" t="s">
        <v>461</v>
      </c>
      <c r="J106" s="7" t="s">
        <v>593</v>
      </c>
      <c r="K106" s="7" t="s">
        <v>26</v>
      </c>
      <c r="L106" s="7" t="s">
        <v>594</v>
      </c>
      <c r="M106" s="7"/>
      <c r="N106" s="7"/>
      <c r="O106" s="7" t="s">
        <v>84</v>
      </c>
      <c r="P106" s="7" t="s">
        <v>85</v>
      </c>
      <c r="Q106" s="7" t="s">
        <v>86</v>
      </c>
    </row>
    <row r="107" spans="1:17" x14ac:dyDescent="0.3">
      <c r="A107" s="5">
        <v>45363</v>
      </c>
      <c r="B107" s="6">
        <v>0.70833333333575865</v>
      </c>
      <c r="C107" s="7" t="s">
        <v>629</v>
      </c>
      <c r="D107" s="7" t="s">
        <v>45</v>
      </c>
      <c r="E107" s="7" t="s">
        <v>169</v>
      </c>
      <c r="F107" s="7" t="s">
        <v>47</v>
      </c>
      <c r="G107" s="7" t="s">
        <v>47</v>
      </c>
      <c r="H107" s="7"/>
      <c r="I107" s="7" t="s">
        <v>630</v>
      </c>
      <c r="J107" s="7" t="s">
        <v>631</v>
      </c>
      <c r="K107" s="7" t="s">
        <v>93</v>
      </c>
      <c r="L107" s="7"/>
      <c r="M107" s="7"/>
      <c r="N107" s="7" t="s">
        <v>632</v>
      </c>
      <c r="O107" s="7" t="s">
        <v>633</v>
      </c>
      <c r="P107" s="7" t="s">
        <v>634</v>
      </c>
      <c r="Q107" s="7" t="s">
        <v>635</v>
      </c>
    </row>
    <row r="108" spans="1:17" x14ac:dyDescent="0.3">
      <c r="A108" s="5">
        <v>45363</v>
      </c>
      <c r="B108" s="6">
        <v>0.70833333333575865</v>
      </c>
      <c r="C108" s="7" t="s">
        <v>636</v>
      </c>
      <c r="D108" s="7" t="s">
        <v>266</v>
      </c>
      <c r="E108" s="7" t="s">
        <v>637</v>
      </c>
      <c r="F108" s="7" t="s">
        <v>144</v>
      </c>
      <c r="G108" s="7" t="s">
        <v>145</v>
      </c>
      <c r="H108" s="7"/>
      <c r="I108" s="7" t="s">
        <v>638</v>
      </c>
      <c r="J108" s="7" t="s">
        <v>639</v>
      </c>
      <c r="K108" s="7" t="s">
        <v>26</v>
      </c>
      <c r="L108" s="7" t="s">
        <v>640</v>
      </c>
      <c r="M108" s="7"/>
      <c r="N108" s="7" t="s">
        <v>641</v>
      </c>
      <c r="O108" s="7" t="s">
        <v>642</v>
      </c>
      <c r="P108" s="7" t="s">
        <v>643</v>
      </c>
      <c r="Q108" s="7" t="s">
        <v>644</v>
      </c>
    </row>
    <row r="109" spans="1:17" x14ac:dyDescent="0.3">
      <c r="A109" s="5">
        <v>45363</v>
      </c>
      <c r="B109" s="6">
        <v>0.72916666666424135</v>
      </c>
      <c r="C109" s="7" t="s">
        <v>460</v>
      </c>
      <c r="D109" s="9" t="s">
        <v>77</v>
      </c>
      <c r="E109" s="7" t="s">
        <v>99</v>
      </c>
      <c r="F109" s="7" t="s">
        <v>79</v>
      </c>
      <c r="G109" s="9" t="s">
        <v>80</v>
      </c>
      <c r="H109" s="7"/>
      <c r="I109" s="7" t="s">
        <v>645</v>
      </c>
      <c r="J109" s="7" t="s">
        <v>646</v>
      </c>
      <c r="K109" s="7" t="s">
        <v>26</v>
      </c>
      <c r="L109" s="7" t="s">
        <v>463</v>
      </c>
      <c r="M109" s="7"/>
      <c r="N109" s="7" t="s">
        <v>577</v>
      </c>
      <c r="O109" s="7" t="s">
        <v>84</v>
      </c>
      <c r="P109" s="7" t="s">
        <v>85</v>
      </c>
      <c r="Q109" s="7" t="s">
        <v>86</v>
      </c>
    </row>
    <row r="110" spans="1:17" x14ac:dyDescent="0.3">
      <c r="A110" s="5">
        <v>45363</v>
      </c>
      <c r="B110" s="6">
        <v>0.72916666666424135</v>
      </c>
      <c r="C110" s="7" t="s">
        <v>460</v>
      </c>
      <c r="D110" s="9" t="s">
        <v>77</v>
      </c>
      <c r="E110" s="7" t="s">
        <v>78</v>
      </c>
      <c r="F110" s="7" t="s">
        <v>79</v>
      </c>
      <c r="G110" s="9" t="s">
        <v>80</v>
      </c>
      <c r="H110" s="7"/>
      <c r="I110" s="7" t="s">
        <v>461</v>
      </c>
      <c r="J110" s="7" t="s">
        <v>462</v>
      </c>
      <c r="K110" s="7" t="s">
        <v>26</v>
      </c>
      <c r="L110" s="7" t="s">
        <v>463</v>
      </c>
      <c r="M110" s="7"/>
      <c r="N110" s="7"/>
      <c r="O110" s="7" t="s">
        <v>84</v>
      </c>
      <c r="P110" s="7" t="s">
        <v>103</v>
      </c>
      <c r="Q110" s="7" t="s">
        <v>86</v>
      </c>
    </row>
    <row r="111" spans="1:17" x14ac:dyDescent="0.3">
      <c r="A111" s="5">
        <v>45363</v>
      </c>
      <c r="B111" s="6">
        <v>0.75</v>
      </c>
      <c r="C111" s="7" t="s">
        <v>647</v>
      </c>
      <c r="D111" s="7" t="s">
        <v>319</v>
      </c>
      <c r="E111" s="7" t="s">
        <v>648</v>
      </c>
      <c r="F111" s="7" t="s">
        <v>144</v>
      </c>
      <c r="G111" s="7" t="s">
        <v>321</v>
      </c>
      <c r="H111" s="7"/>
      <c r="I111" s="7" t="s">
        <v>649</v>
      </c>
      <c r="J111" s="7" t="s">
        <v>650</v>
      </c>
      <c r="K111" s="7" t="s">
        <v>93</v>
      </c>
      <c r="L111" s="7"/>
      <c r="M111" s="7" t="s">
        <v>651</v>
      </c>
      <c r="N111" s="7" t="s">
        <v>652</v>
      </c>
      <c r="O111" s="7" t="s">
        <v>653</v>
      </c>
      <c r="P111" s="7" t="s">
        <v>654</v>
      </c>
      <c r="Q111" s="7" t="s">
        <v>337</v>
      </c>
    </row>
    <row r="112" spans="1:17" s="13" customFormat="1" x14ac:dyDescent="0.3">
      <c r="A112" s="11">
        <v>45363</v>
      </c>
      <c r="B112" s="12">
        <v>0.75</v>
      </c>
      <c r="C112" s="13" t="s">
        <v>655</v>
      </c>
      <c r="D112" s="13" t="s">
        <v>656</v>
      </c>
      <c r="E112" s="13" t="s">
        <v>657</v>
      </c>
      <c r="F112" s="13" t="s">
        <v>658</v>
      </c>
      <c r="G112" s="13" t="s">
        <v>659</v>
      </c>
      <c r="H112" s="13" t="s">
        <v>660</v>
      </c>
      <c r="I112" s="13" t="s">
        <v>661</v>
      </c>
      <c r="J112" s="13" t="s">
        <v>662</v>
      </c>
      <c r="K112" s="13" t="s">
        <v>93</v>
      </c>
      <c r="M112" s="15" t="s">
        <v>663</v>
      </c>
      <c r="N112" s="13" t="s">
        <v>664</v>
      </c>
      <c r="O112" s="13" t="s">
        <v>665</v>
      </c>
      <c r="P112" s="13" t="s">
        <v>666</v>
      </c>
      <c r="Q112" s="13" t="s">
        <v>667</v>
      </c>
    </row>
    <row r="113" spans="1:17" x14ac:dyDescent="0.3">
      <c r="A113" s="2" t="s">
        <v>668</v>
      </c>
      <c r="B113" s="3">
        <f>COUNT(B114:B135)</f>
        <v>22</v>
      </c>
      <c r="C113" s="3" t="s">
        <v>18</v>
      </c>
      <c r="D113" s="3"/>
      <c r="E113" s="3"/>
      <c r="F113" s="3"/>
      <c r="G113" s="3"/>
      <c r="H113" s="3"/>
      <c r="I113" s="3"/>
      <c r="J113" s="3"/>
      <c r="K113" s="3"/>
      <c r="L113" s="3"/>
      <c r="M113" s="3"/>
      <c r="N113" s="3"/>
      <c r="O113" s="3"/>
      <c r="P113" s="3"/>
      <c r="Q113" s="3"/>
    </row>
    <row r="114" spans="1:17" x14ac:dyDescent="0.3">
      <c r="A114" s="5">
        <v>45364</v>
      </c>
      <c r="B114" s="6">
        <v>0.375</v>
      </c>
      <c r="C114" s="7" t="s">
        <v>669</v>
      </c>
      <c r="D114" s="9" t="s">
        <v>77</v>
      </c>
      <c r="E114" s="7" t="s">
        <v>78</v>
      </c>
      <c r="F114" s="7" t="s">
        <v>79</v>
      </c>
      <c r="G114" s="9" t="s">
        <v>80</v>
      </c>
      <c r="H114" s="7"/>
      <c r="I114" s="7" t="s">
        <v>670</v>
      </c>
      <c r="J114" s="7" t="s">
        <v>671</v>
      </c>
      <c r="K114" s="7" t="s">
        <v>26</v>
      </c>
      <c r="L114" s="7" t="s">
        <v>672</v>
      </c>
      <c r="M114" s="7"/>
      <c r="N114" s="7" t="s">
        <v>577</v>
      </c>
      <c r="O114" s="7" t="s">
        <v>84</v>
      </c>
      <c r="P114" s="7" t="s">
        <v>103</v>
      </c>
      <c r="Q114" s="7" t="s">
        <v>86</v>
      </c>
    </row>
    <row r="115" spans="1:17" x14ac:dyDescent="0.3">
      <c r="A115" s="5">
        <v>45364</v>
      </c>
      <c r="B115" s="6">
        <v>0.375</v>
      </c>
      <c r="C115" s="7" t="s">
        <v>669</v>
      </c>
      <c r="D115" s="9" t="s">
        <v>77</v>
      </c>
      <c r="E115" s="7" t="s">
        <v>99</v>
      </c>
      <c r="F115" s="7" t="s">
        <v>79</v>
      </c>
      <c r="G115" s="9" t="s">
        <v>80</v>
      </c>
      <c r="H115" s="7"/>
      <c r="I115" s="7" t="s">
        <v>670</v>
      </c>
      <c r="J115" s="7" t="s">
        <v>671</v>
      </c>
      <c r="K115" s="7" t="s">
        <v>26</v>
      </c>
      <c r="L115" s="7" t="s">
        <v>672</v>
      </c>
      <c r="M115" s="7"/>
      <c r="N115" s="7" t="s">
        <v>673</v>
      </c>
      <c r="O115" s="7" t="s">
        <v>84</v>
      </c>
      <c r="P115" s="7" t="s">
        <v>85</v>
      </c>
      <c r="Q115" s="7" t="s">
        <v>86</v>
      </c>
    </row>
    <row r="116" spans="1:17" x14ac:dyDescent="0.3">
      <c r="A116" s="5">
        <v>45364</v>
      </c>
      <c r="B116" s="6">
        <v>0.39583333333575865</v>
      </c>
      <c r="C116" s="7" t="s">
        <v>460</v>
      </c>
      <c r="D116" s="9" t="s">
        <v>77</v>
      </c>
      <c r="E116" s="7" t="s">
        <v>78</v>
      </c>
      <c r="F116" s="7" t="s">
        <v>79</v>
      </c>
      <c r="G116" s="9" t="s">
        <v>80</v>
      </c>
      <c r="H116" s="7"/>
      <c r="I116" s="7" t="s">
        <v>461</v>
      </c>
      <c r="J116" s="7" t="s">
        <v>593</v>
      </c>
      <c r="K116" s="7" t="s">
        <v>26</v>
      </c>
      <c r="L116" s="7" t="s">
        <v>594</v>
      </c>
      <c r="M116" s="7"/>
      <c r="N116" s="7"/>
      <c r="O116" s="7" t="s">
        <v>84</v>
      </c>
      <c r="P116" s="7" t="s">
        <v>85</v>
      </c>
      <c r="Q116" s="7" t="s">
        <v>86</v>
      </c>
    </row>
    <row r="117" spans="1:17" x14ac:dyDescent="0.3">
      <c r="A117" s="5">
        <v>45364</v>
      </c>
      <c r="B117" s="6">
        <v>0.41666666666424135</v>
      </c>
      <c r="C117" s="7" t="s">
        <v>460</v>
      </c>
      <c r="D117" s="9" t="s">
        <v>77</v>
      </c>
      <c r="E117" s="7" t="s">
        <v>99</v>
      </c>
      <c r="F117" s="7" t="s">
        <v>79</v>
      </c>
      <c r="G117" s="9" t="s">
        <v>80</v>
      </c>
      <c r="H117" s="7"/>
      <c r="I117" s="7" t="s">
        <v>461</v>
      </c>
      <c r="J117" s="7" t="s">
        <v>462</v>
      </c>
      <c r="K117" s="7" t="s">
        <v>26</v>
      </c>
      <c r="L117" s="7" t="s">
        <v>463</v>
      </c>
      <c r="M117" s="7"/>
      <c r="N117" s="7" t="s">
        <v>577</v>
      </c>
      <c r="O117" s="7" t="s">
        <v>84</v>
      </c>
      <c r="P117" s="7" t="s">
        <v>85</v>
      </c>
      <c r="Q117" s="7" t="s">
        <v>86</v>
      </c>
    </row>
    <row r="118" spans="1:17" s="13" customFormat="1" x14ac:dyDescent="0.3">
      <c r="A118" s="11">
        <v>45364</v>
      </c>
      <c r="B118" s="12">
        <v>0.41666666666424135</v>
      </c>
      <c r="C118" s="13" t="s">
        <v>674</v>
      </c>
      <c r="D118" s="13" t="s">
        <v>675</v>
      </c>
      <c r="E118" s="13" t="s">
        <v>676</v>
      </c>
      <c r="G118" s="13" t="s">
        <v>677</v>
      </c>
      <c r="H118" s="13" t="s">
        <v>678</v>
      </c>
      <c r="I118" s="13" t="s">
        <v>679</v>
      </c>
      <c r="J118" s="13" t="s">
        <v>680</v>
      </c>
      <c r="K118" s="13" t="s">
        <v>93</v>
      </c>
      <c r="M118" s="13" t="s">
        <v>681</v>
      </c>
      <c r="O118" s="13" t="s">
        <v>682</v>
      </c>
      <c r="P118" s="13" t="s">
        <v>683</v>
      </c>
      <c r="Q118" s="13" t="s">
        <v>684</v>
      </c>
    </row>
    <row r="119" spans="1:17" x14ac:dyDescent="0.3">
      <c r="A119" s="5">
        <v>45364</v>
      </c>
      <c r="B119" s="14">
        <v>0.41666666666666669</v>
      </c>
      <c r="C119" s="7" t="s">
        <v>685</v>
      </c>
      <c r="D119" s="7" t="s">
        <v>56</v>
      </c>
      <c r="E119" s="7" t="s">
        <v>57</v>
      </c>
      <c r="F119" s="7" t="s">
        <v>58</v>
      </c>
      <c r="G119" s="7" t="s">
        <v>59</v>
      </c>
      <c r="H119" s="7"/>
      <c r="I119" s="7" t="s">
        <v>686</v>
      </c>
      <c r="J119" s="7" t="s">
        <v>687</v>
      </c>
      <c r="K119" s="7" t="s">
        <v>26</v>
      </c>
      <c r="L119" s="7" t="s">
        <v>57</v>
      </c>
      <c r="M119" s="7"/>
      <c r="N119" s="7"/>
      <c r="O119" s="7"/>
      <c r="P119" s="7"/>
      <c r="Q119" s="7"/>
    </row>
    <row r="120" spans="1:17" x14ac:dyDescent="0.3">
      <c r="A120" s="5">
        <v>45364</v>
      </c>
      <c r="B120" s="6">
        <v>0.4375</v>
      </c>
      <c r="C120" s="7" t="s">
        <v>688</v>
      </c>
      <c r="D120" s="7" t="s">
        <v>20</v>
      </c>
      <c r="E120" s="7" t="s">
        <v>689</v>
      </c>
      <c r="F120" s="7" t="s">
        <v>22</v>
      </c>
      <c r="G120" s="7" t="s">
        <v>33</v>
      </c>
      <c r="H120" s="7"/>
      <c r="I120" s="7" t="s">
        <v>690</v>
      </c>
      <c r="J120" s="7" t="s">
        <v>691</v>
      </c>
      <c r="K120" s="7" t="s">
        <v>26</v>
      </c>
      <c r="L120" s="7" t="s">
        <v>692</v>
      </c>
      <c r="M120" s="7"/>
      <c r="N120" s="7" t="s">
        <v>693</v>
      </c>
      <c r="O120" s="7" t="s">
        <v>694</v>
      </c>
      <c r="P120" s="7" t="s">
        <v>695</v>
      </c>
      <c r="Q120" s="7" t="s">
        <v>696</v>
      </c>
    </row>
    <row r="121" spans="1:17" x14ac:dyDescent="0.3">
      <c r="A121" s="5">
        <v>45364</v>
      </c>
      <c r="B121" s="6">
        <v>0.45833333333575865</v>
      </c>
      <c r="C121" s="7" t="s">
        <v>697</v>
      </c>
      <c r="D121" s="7" t="s">
        <v>154</v>
      </c>
      <c r="E121" s="7" t="s">
        <v>698</v>
      </c>
      <c r="F121" s="7" t="s">
        <v>156</v>
      </c>
      <c r="G121" s="7" t="s">
        <v>157</v>
      </c>
      <c r="H121" s="7"/>
      <c r="I121" s="7" t="s">
        <v>699</v>
      </c>
      <c r="J121" s="7" t="s">
        <v>700</v>
      </c>
      <c r="K121" s="7" t="s">
        <v>93</v>
      </c>
      <c r="L121" s="7"/>
      <c r="M121" s="7" t="s">
        <v>160</v>
      </c>
      <c r="N121" s="7"/>
      <c r="O121" s="7" t="s">
        <v>345</v>
      </c>
      <c r="P121" s="7" t="s">
        <v>438</v>
      </c>
      <c r="Q121" s="7" t="s">
        <v>163</v>
      </c>
    </row>
    <row r="122" spans="1:17" x14ac:dyDescent="0.3">
      <c r="A122" s="5">
        <v>45364</v>
      </c>
      <c r="B122" s="6">
        <v>0.45833333333575865</v>
      </c>
      <c r="C122" s="7" t="s">
        <v>701</v>
      </c>
      <c r="D122" s="7" t="s">
        <v>702</v>
      </c>
      <c r="E122" s="7" t="s">
        <v>703</v>
      </c>
      <c r="F122" s="7" t="s">
        <v>47</v>
      </c>
      <c r="G122" s="7" t="s">
        <v>47</v>
      </c>
      <c r="H122" s="7"/>
      <c r="I122" s="7" t="s">
        <v>704</v>
      </c>
      <c r="J122" s="7" t="s">
        <v>705</v>
      </c>
      <c r="K122" s="7" t="s">
        <v>148</v>
      </c>
      <c r="L122" s="7" t="s">
        <v>706</v>
      </c>
      <c r="M122" s="7" t="s">
        <v>707</v>
      </c>
      <c r="N122" s="7" t="s">
        <v>708</v>
      </c>
      <c r="O122" s="7" t="s">
        <v>709</v>
      </c>
      <c r="P122" s="7" t="s">
        <v>710</v>
      </c>
      <c r="Q122" s="7" t="s">
        <v>711</v>
      </c>
    </row>
    <row r="123" spans="1:17" x14ac:dyDescent="0.3">
      <c r="A123" s="5">
        <v>45364</v>
      </c>
      <c r="B123" s="6">
        <v>0.5</v>
      </c>
      <c r="C123" s="7" t="s">
        <v>712</v>
      </c>
      <c r="D123" s="7" t="s">
        <v>111</v>
      </c>
      <c r="E123" s="7" t="s">
        <v>713</v>
      </c>
      <c r="F123" s="7" t="s">
        <v>113</v>
      </c>
      <c r="G123" s="7" t="s">
        <v>124</v>
      </c>
      <c r="H123" s="7"/>
      <c r="I123" s="7" t="s">
        <v>714</v>
      </c>
      <c r="J123" s="7" t="s">
        <v>715</v>
      </c>
      <c r="K123" s="7" t="s">
        <v>26</v>
      </c>
      <c r="L123" s="7" t="s">
        <v>716</v>
      </c>
      <c r="M123" s="7"/>
      <c r="N123" s="7" t="s">
        <v>717</v>
      </c>
      <c r="O123" s="7" t="s">
        <v>718</v>
      </c>
      <c r="P123" s="7" t="s">
        <v>719</v>
      </c>
      <c r="Q123" s="7" t="s">
        <v>720</v>
      </c>
    </row>
    <row r="124" spans="1:17" x14ac:dyDescent="0.3">
      <c r="A124" s="5">
        <v>45364</v>
      </c>
      <c r="B124" s="6">
        <v>0.54166666666424135</v>
      </c>
      <c r="C124" s="7" t="s">
        <v>721</v>
      </c>
      <c r="D124" s="7" t="s">
        <v>722</v>
      </c>
      <c r="E124" s="7" t="s">
        <v>723</v>
      </c>
      <c r="F124" s="7" t="s">
        <v>724</v>
      </c>
      <c r="G124" s="7" t="s">
        <v>724</v>
      </c>
      <c r="H124" s="7"/>
      <c r="I124" s="7" t="s">
        <v>725</v>
      </c>
      <c r="J124" s="7" t="s">
        <v>726</v>
      </c>
      <c r="K124" s="7" t="s">
        <v>26</v>
      </c>
      <c r="L124" s="7" t="s">
        <v>727</v>
      </c>
      <c r="M124" s="7"/>
      <c r="N124" s="7" t="s">
        <v>728</v>
      </c>
      <c r="O124" s="7" t="s">
        <v>729</v>
      </c>
      <c r="P124" s="7" t="s">
        <v>730</v>
      </c>
      <c r="Q124" s="7" t="s">
        <v>731</v>
      </c>
    </row>
    <row r="125" spans="1:17" x14ac:dyDescent="0.3">
      <c r="A125" s="5">
        <v>45364</v>
      </c>
      <c r="B125" s="6">
        <v>0.54166666666424135</v>
      </c>
      <c r="C125" s="7" t="s">
        <v>732</v>
      </c>
      <c r="D125" s="7" t="s">
        <v>266</v>
      </c>
      <c r="E125" s="7" t="s">
        <v>733</v>
      </c>
      <c r="F125" s="7" t="s">
        <v>144</v>
      </c>
      <c r="G125" s="7" t="s">
        <v>145</v>
      </c>
      <c r="H125" s="7"/>
      <c r="I125" s="7" t="s">
        <v>734</v>
      </c>
      <c r="J125" s="7" t="s">
        <v>735</v>
      </c>
      <c r="K125" s="7" t="s">
        <v>148</v>
      </c>
      <c r="L125" s="7" t="s">
        <v>736</v>
      </c>
      <c r="M125" s="10" t="s">
        <v>737</v>
      </c>
      <c r="N125" s="7" t="s">
        <v>738</v>
      </c>
      <c r="O125" s="7" t="s">
        <v>739</v>
      </c>
      <c r="P125" s="7" t="s">
        <v>740</v>
      </c>
      <c r="Q125" s="7" t="s">
        <v>741</v>
      </c>
    </row>
    <row r="126" spans="1:17" x14ac:dyDescent="0.3">
      <c r="A126" s="5">
        <v>45364</v>
      </c>
      <c r="B126" s="6">
        <v>0.625</v>
      </c>
      <c r="C126" s="7" t="s">
        <v>460</v>
      </c>
      <c r="D126" s="9" t="s">
        <v>77</v>
      </c>
      <c r="E126" s="7" t="s">
        <v>99</v>
      </c>
      <c r="F126" s="7" t="s">
        <v>79</v>
      </c>
      <c r="G126" s="9" t="s">
        <v>80</v>
      </c>
      <c r="H126" s="7"/>
      <c r="I126" s="7" t="s">
        <v>461</v>
      </c>
      <c r="J126" s="7" t="s">
        <v>462</v>
      </c>
      <c r="K126" s="7" t="s">
        <v>26</v>
      </c>
      <c r="L126" s="7" t="s">
        <v>463</v>
      </c>
      <c r="M126" s="7"/>
      <c r="N126" s="7" t="s">
        <v>577</v>
      </c>
      <c r="O126" s="7" t="s">
        <v>84</v>
      </c>
      <c r="P126" s="7" t="s">
        <v>85</v>
      </c>
      <c r="Q126" s="7" t="s">
        <v>86</v>
      </c>
    </row>
    <row r="127" spans="1:17" x14ac:dyDescent="0.3">
      <c r="A127" s="5">
        <v>45364</v>
      </c>
      <c r="B127" s="6">
        <v>0.66666666666424135</v>
      </c>
      <c r="C127" s="7" t="s">
        <v>742</v>
      </c>
      <c r="D127" s="7" t="s">
        <v>67</v>
      </c>
      <c r="E127" s="7" t="s">
        <v>68</v>
      </c>
      <c r="F127" s="7" t="s">
        <v>69</v>
      </c>
      <c r="G127" s="7" t="s">
        <v>70</v>
      </c>
      <c r="H127" s="7"/>
      <c r="I127" s="7"/>
      <c r="J127" s="7" t="s">
        <v>108</v>
      </c>
      <c r="K127" s="7" t="s">
        <v>26</v>
      </c>
      <c r="L127" s="7" t="s">
        <v>109</v>
      </c>
      <c r="M127" s="7"/>
      <c r="N127" s="7"/>
      <c r="O127" s="7" t="s">
        <v>73</v>
      </c>
      <c r="P127" s="7" t="s">
        <v>74</v>
      </c>
      <c r="Q127" s="7" t="s">
        <v>75</v>
      </c>
    </row>
    <row r="128" spans="1:17" x14ac:dyDescent="0.3">
      <c r="A128" s="5">
        <v>45364</v>
      </c>
      <c r="B128" s="6">
        <v>0.66666666666424135</v>
      </c>
      <c r="C128" s="7" t="s">
        <v>743</v>
      </c>
      <c r="D128" s="7" t="s">
        <v>67</v>
      </c>
      <c r="E128" s="7" t="s">
        <v>68</v>
      </c>
      <c r="F128" s="7" t="s">
        <v>69</v>
      </c>
      <c r="G128" s="7" t="s">
        <v>70</v>
      </c>
      <c r="H128" s="7"/>
      <c r="I128" s="7"/>
      <c r="J128" s="7" t="s">
        <v>108</v>
      </c>
      <c r="K128" s="7" t="s">
        <v>26</v>
      </c>
      <c r="L128" s="7" t="s">
        <v>109</v>
      </c>
      <c r="M128" s="7"/>
      <c r="N128" s="7"/>
      <c r="O128" s="7" t="s">
        <v>73</v>
      </c>
      <c r="P128" s="7" t="s">
        <v>74</v>
      </c>
      <c r="Q128" s="7" t="s">
        <v>75</v>
      </c>
    </row>
    <row r="129" spans="1:17" x14ac:dyDescent="0.3">
      <c r="A129" s="5">
        <v>45364</v>
      </c>
      <c r="B129" s="14">
        <v>0.66666666666666663</v>
      </c>
      <c r="C129" s="7" t="s">
        <v>685</v>
      </c>
      <c r="D129" s="7" t="s">
        <v>56</v>
      </c>
      <c r="E129" s="7" t="s">
        <v>57</v>
      </c>
      <c r="F129" s="7" t="s">
        <v>58</v>
      </c>
      <c r="G129" s="7" t="s">
        <v>59</v>
      </c>
      <c r="H129" s="7"/>
      <c r="I129" s="7" t="s">
        <v>686</v>
      </c>
      <c r="J129" s="7" t="s">
        <v>687</v>
      </c>
      <c r="K129" s="7" t="s">
        <v>26</v>
      </c>
      <c r="L129" s="7" t="s">
        <v>57</v>
      </c>
      <c r="M129" s="7"/>
      <c r="N129" s="7"/>
      <c r="O129" s="7"/>
      <c r="P129" s="7"/>
      <c r="Q129" s="7"/>
    </row>
    <row r="130" spans="1:17" x14ac:dyDescent="0.3">
      <c r="A130" s="16">
        <v>45364</v>
      </c>
      <c r="B130" s="17">
        <v>0.66666666666666663</v>
      </c>
      <c r="C130" s="18" t="s">
        <v>685</v>
      </c>
      <c r="D130" s="18" t="s">
        <v>56</v>
      </c>
      <c r="E130" s="18" t="s">
        <v>57</v>
      </c>
      <c r="F130" s="18" t="s">
        <v>58</v>
      </c>
      <c r="G130" s="18" t="s">
        <v>59</v>
      </c>
      <c r="H130" s="18"/>
      <c r="I130" s="18" t="s">
        <v>686</v>
      </c>
      <c r="J130" s="18" t="s">
        <v>687</v>
      </c>
      <c r="K130" s="18" t="s">
        <v>26</v>
      </c>
      <c r="L130" s="18" t="s">
        <v>57</v>
      </c>
      <c r="M130" s="18"/>
      <c r="N130" s="18"/>
      <c r="O130" s="18"/>
      <c r="P130" s="18"/>
      <c r="Q130" s="18"/>
    </row>
    <row r="131" spans="1:17" x14ac:dyDescent="0.3">
      <c r="A131" s="5">
        <v>45364</v>
      </c>
      <c r="B131" s="6">
        <v>0.70833333333575865</v>
      </c>
      <c r="C131" s="7" t="s">
        <v>460</v>
      </c>
      <c r="D131" s="9" t="s">
        <v>77</v>
      </c>
      <c r="E131" s="7" t="s">
        <v>78</v>
      </c>
      <c r="F131" s="7" t="s">
        <v>79</v>
      </c>
      <c r="G131" s="9" t="s">
        <v>80</v>
      </c>
      <c r="H131" s="7"/>
      <c r="I131" s="7" t="s">
        <v>461</v>
      </c>
      <c r="J131" s="7" t="s">
        <v>593</v>
      </c>
      <c r="K131" s="7" t="s">
        <v>26</v>
      </c>
      <c r="L131" s="7" t="s">
        <v>594</v>
      </c>
      <c r="M131" s="7"/>
      <c r="N131" s="7"/>
      <c r="O131" s="7" t="s">
        <v>84</v>
      </c>
      <c r="P131" s="7" t="s">
        <v>85</v>
      </c>
      <c r="Q131" s="7" t="s">
        <v>86</v>
      </c>
    </row>
    <row r="132" spans="1:17" x14ac:dyDescent="0.3">
      <c r="A132" s="5">
        <v>45364</v>
      </c>
      <c r="B132" s="6">
        <v>0.70833333333575865</v>
      </c>
      <c r="C132" s="7" t="s">
        <v>744</v>
      </c>
      <c r="D132" s="7" t="s">
        <v>722</v>
      </c>
      <c r="E132" s="7" t="s">
        <v>723</v>
      </c>
      <c r="F132" s="7" t="s">
        <v>724</v>
      </c>
      <c r="G132" s="7" t="s">
        <v>724</v>
      </c>
      <c r="H132" s="7"/>
      <c r="I132" s="7" t="s">
        <v>745</v>
      </c>
      <c r="J132" s="7" t="s">
        <v>746</v>
      </c>
      <c r="K132" s="7" t="s">
        <v>26</v>
      </c>
      <c r="L132" s="7" t="s">
        <v>747</v>
      </c>
      <c r="M132" s="7"/>
      <c r="N132" s="7" t="s">
        <v>748</v>
      </c>
      <c r="O132" s="7" t="s">
        <v>729</v>
      </c>
      <c r="P132" s="7" t="s">
        <v>749</v>
      </c>
      <c r="Q132" s="7" t="s">
        <v>731</v>
      </c>
    </row>
    <row r="133" spans="1:17" x14ac:dyDescent="0.3">
      <c r="A133" s="5">
        <v>45364</v>
      </c>
      <c r="B133" s="6">
        <v>0.72916666666424135</v>
      </c>
      <c r="C133" s="7" t="s">
        <v>460</v>
      </c>
      <c r="D133" s="9" t="s">
        <v>77</v>
      </c>
      <c r="E133" s="7" t="s">
        <v>78</v>
      </c>
      <c r="F133" s="7" t="s">
        <v>79</v>
      </c>
      <c r="G133" s="9" t="s">
        <v>80</v>
      </c>
      <c r="H133" s="7"/>
      <c r="I133" s="7" t="s">
        <v>461</v>
      </c>
      <c r="J133" s="7" t="s">
        <v>462</v>
      </c>
      <c r="K133" s="7" t="s">
        <v>26</v>
      </c>
      <c r="L133" s="7" t="s">
        <v>463</v>
      </c>
      <c r="M133" s="7"/>
      <c r="N133" s="7"/>
      <c r="O133" s="7" t="s">
        <v>84</v>
      </c>
      <c r="P133" s="7" t="s">
        <v>85</v>
      </c>
      <c r="Q133" s="7" t="s">
        <v>86</v>
      </c>
    </row>
    <row r="134" spans="1:17" x14ac:dyDescent="0.3">
      <c r="A134" s="5">
        <v>45364</v>
      </c>
      <c r="B134" s="6">
        <v>0.72916666666424135</v>
      </c>
      <c r="C134" s="7" t="s">
        <v>750</v>
      </c>
      <c r="D134" s="7" t="s">
        <v>154</v>
      </c>
      <c r="E134" s="7" t="s">
        <v>155</v>
      </c>
      <c r="F134" s="7" t="s">
        <v>156</v>
      </c>
      <c r="G134" s="7" t="s">
        <v>157</v>
      </c>
      <c r="H134" s="7"/>
      <c r="I134" s="7" t="s">
        <v>751</v>
      </c>
      <c r="J134" s="7" t="s">
        <v>508</v>
      </c>
      <c r="K134" s="7" t="s">
        <v>93</v>
      </c>
      <c r="L134" s="7"/>
      <c r="M134" s="7" t="s">
        <v>752</v>
      </c>
      <c r="N134" s="7"/>
      <c r="O134" s="7" t="s">
        <v>437</v>
      </c>
      <c r="P134" s="7" t="s">
        <v>438</v>
      </c>
      <c r="Q134" s="7" t="s">
        <v>163</v>
      </c>
    </row>
    <row r="135" spans="1:17" x14ac:dyDescent="0.3">
      <c r="A135" s="5">
        <v>45364</v>
      </c>
      <c r="B135" s="6">
        <v>0.8125</v>
      </c>
      <c r="C135" s="7" t="s">
        <v>753</v>
      </c>
      <c r="D135" s="7" t="s">
        <v>557</v>
      </c>
      <c r="E135" s="7" t="s">
        <v>754</v>
      </c>
      <c r="F135" s="7" t="s">
        <v>144</v>
      </c>
      <c r="G135" s="7" t="s">
        <v>559</v>
      </c>
      <c r="H135" s="7"/>
      <c r="I135" s="7" t="s">
        <v>755</v>
      </c>
      <c r="J135" s="7"/>
      <c r="K135" s="7" t="s">
        <v>26</v>
      </c>
      <c r="L135" s="7" t="s">
        <v>756</v>
      </c>
      <c r="M135" s="7"/>
      <c r="N135" s="7"/>
      <c r="O135" s="7" t="s">
        <v>757</v>
      </c>
      <c r="P135" s="7" t="s">
        <v>719</v>
      </c>
      <c r="Q135" s="7" t="s">
        <v>758</v>
      </c>
    </row>
    <row r="136" spans="1:17" x14ac:dyDescent="0.3">
      <c r="A136" s="2" t="s">
        <v>759</v>
      </c>
      <c r="B136" s="3">
        <f>COUNT(B137:B152)</f>
        <v>16</v>
      </c>
      <c r="C136" s="3" t="s">
        <v>18</v>
      </c>
      <c r="D136" s="3"/>
      <c r="E136" s="3"/>
      <c r="F136" s="3"/>
      <c r="G136" s="3"/>
      <c r="H136" s="3"/>
      <c r="I136" s="3"/>
      <c r="J136" s="3"/>
      <c r="K136" s="3"/>
      <c r="L136" s="3"/>
      <c r="M136" s="3"/>
      <c r="N136" s="3"/>
      <c r="O136" s="3"/>
      <c r="P136" s="3"/>
      <c r="Q136" s="3"/>
    </row>
    <row r="137" spans="1:17" x14ac:dyDescent="0.3">
      <c r="A137" s="5">
        <v>45365</v>
      </c>
      <c r="B137" s="6">
        <v>0.375</v>
      </c>
      <c r="C137" s="7" t="s">
        <v>460</v>
      </c>
      <c r="D137" s="9" t="s">
        <v>77</v>
      </c>
      <c r="E137" s="7" t="s">
        <v>99</v>
      </c>
      <c r="F137" s="7" t="s">
        <v>79</v>
      </c>
      <c r="G137" s="9" t="s">
        <v>80</v>
      </c>
      <c r="H137" s="7"/>
      <c r="I137" s="7" t="s">
        <v>461</v>
      </c>
      <c r="J137" s="7" t="s">
        <v>462</v>
      </c>
      <c r="K137" s="7" t="s">
        <v>26</v>
      </c>
      <c r="L137" s="7" t="s">
        <v>463</v>
      </c>
      <c r="M137" s="7"/>
      <c r="N137" s="7" t="s">
        <v>673</v>
      </c>
      <c r="O137" s="7" t="s">
        <v>84</v>
      </c>
      <c r="P137" s="7" t="s">
        <v>85</v>
      </c>
      <c r="Q137" s="7" t="s">
        <v>86</v>
      </c>
    </row>
    <row r="138" spans="1:17" x14ac:dyDescent="0.3">
      <c r="A138" s="5">
        <v>45365</v>
      </c>
      <c r="B138" s="6">
        <v>0.39583333333575865</v>
      </c>
      <c r="C138" s="7" t="s">
        <v>760</v>
      </c>
      <c r="D138" s="7" t="s">
        <v>557</v>
      </c>
      <c r="E138" s="7" t="s">
        <v>761</v>
      </c>
      <c r="F138" s="7" t="s">
        <v>144</v>
      </c>
      <c r="G138" s="7" t="s">
        <v>559</v>
      </c>
      <c r="H138" s="7"/>
      <c r="I138" s="7" t="s">
        <v>762</v>
      </c>
      <c r="J138" s="7" t="s">
        <v>763</v>
      </c>
      <c r="K138" s="7" t="s">
        <v>26</v>
      </c>
      <c r="L138" s="7" t="s">
        <v>764</v>
      </c>
      <c r="M138" s="7"/>
      <c r="N138" s="7" t="s">
        <v>765</v>
      </c>
      <c r="O138" s="7" t="s">
        <v>766</v>
      </c>
      <c r="P138" s="7" t="s">
        <v>767</v>
      </c>
      <c r="Q138" s="7" t="s">
        <v>768</v>
      </c>
    </row>
    <row r="139" spans="1:17" x14ac:dyDescent="0.3">
      <c r="A139" s="5">
        <v>45365</v>
      </c>
      <c r="B139" s="6">
        <v>0.41666666666424135</v>
      </c>
      <c r="C139" s="7" t="s">
        <v>688</v>
      </c>
      <c r="D139" s="7" t="s">
        <v>20</v>
      </c>
      <c r="E139" s="7" t="s">
        <v>769</v>
      </c>
      <c r="F139" s="7" t="s">
        <v>22</v>
      </c>
      <c r="G139" s="7" t="s">
        <v>33</v>
      </c>
      <c r="H139" s="7"/>
      <c r="I139" s="7" t="s">
        <v>770</v>
      </c>
      <c r="J139" s="7" t="s">
        <v>771</v>
      </c>
      <c r="K139" s="7" t="s">
        <v>26</v>
      </c>
      <c r="L139" s="7" t="s">
        <v>772</v>
      </c>
      <c r="M139" s="7"/>
      <c r="N139" s="7" t="s">
        <v>773</v>
      </c>
      <c r="O139" s="7" t="s">
        <v>694</v>
      </c>
      <c r="P139" s="7" t="s">
        <v>774</v>
      </c>
      <c r="Q139" s="7" t="s">
        <v>696</v>
      </c>
    </row>
    <row r="140" spans="1:17" x14ac:dyDescent="0.3">
      <c r="A140" s="5">
        <v>45365</v>
      </c>
      <c r="B140" s="6">
        <v>0.41666666666424135</v>
      </c>
      <c r="C140" s="7" t="s">
        <v>775</v>
      </c>
      <c r="D140" s="9" t="s">
        <v>455</v>
      </c>
      <c r="E140" s="7" t="s">
        <v>776</v>
      </c>
      <c r="F140" s="7" t="s">
        <v>69</v>
      </c>
      <c r="G140" s="7" t="s">
        <v>70</v>
      </c>
      <c r="H140" s="7"/>
      <c r="I140" s="7" t="s">
        <v>777</v>
      </c>
      <c r="J140" s="7" t="s">
        <v>778</v>
      </c>
      <c r="K140" s="7" t="s">
        <v>26</v>
      </c>
      <c r="L140" s="7" t="s">
        <v>779</v>
      </c>
      <c r="M140" s="7"/>
      <c r="N140" s="7"/>
      <c r="O140" s="7" t="s">
        <v>531</v>
      </c>
      <c r="P140" s="7" t="s">
        <v>532</v>
      </c>
      <c r="Q140" s="7" t="s">
        <v>533</v>
      </c>
    </row>
    <row r="141" spans="1:17" x14ac:dyDescent="0.3">
      <c r="A141" s="5">
        <v>45365</v>
      </c>
      <c r="B141" s="6">
        <v>0.41666666666424135</v>
      </c>
      <c r="C141" s="7" t="s">
        <v>780</v>
      </c>
      <c r="D141" s="9" t="s">
        <v>781</v>
      </c>
      <c r="E141" s="7" t="s">
        <v>782</v>
      </c>
      <c r="F141" s="7" t="s">
        <v>69</v>
      </c>
      <c r="G141" s="7" t="s">
        <v>70</v>
      </c>
      <c r="H141" s="7"/>
      <c r="I141" s="7" t="s">
        <v>783</v>
      </c>
      <c r="J141" s="7" t="s">
        <v>784</v>
      </c>
      <c r="K141" s="7" t="s">
        <v>26</v>
      </c>
      <c r="L141" s="7" t="s">
        <v>785</v>
      </c>
      <c r="M141" s="7"/>
      <c r="N141" s="7" t="s">
        <v>786</v>
      </c>
      <c r="O141" s="7" t="s">
        <v>787</v>
      </c>
      <c r="P141" s="7" t="s">
        <v>788</v>
      </c>
      <c r="Q141" s="7" t="s">
        <v>789</v>
      </c>
    </row>
    <row r="142" spans="1:17" x14ac:dyDescent="0.3">
      <c r="A142" s="5">
        <v>45365</v>
      </c>
      <c r="B142" s="6">
        <v>0.47916666666424135</v>
      </c>
      <c r="C142" s="7" t="s">
        <v>460</v>
      </c>
      <c r="D142" s="9" t="s">
        <v>77</v>
      </c>
      <c r="E142" s="7" t="s">
        <v>99</v>
      </c>
      <c r="F142" s="7" t="s">
        <v>79</v>
      </c>
      <c r="G142" s="9" t="s">
        <v>80</v>
      </c>
      <c r="H142" s="7"/>
      <c r="I142" s="7" t="s">
        <v>461</v>
      </c>
      <c r="J142" s="7" t="s">
        <v>593</v>
      </c>
      <c r="K142" s="7" t="s">
        <v>26</v>
      </c>
      <c r="L142" s="7" t="s">
        <v>594</v>
      </c>
      <c r="M142" s="7"/>
      <c r="N142" s="7" t="s">
        <v>673</v>
      </c>
      <c r="O142" s="7" t="s">
        <v>84</v>
      </c>
      <c r="P142" s="7" t="s">
        <v>85</v>
      </c>
      <c r="Q142" s="7" t="s">
        <v>86</v>
      </c>
    </row>
    <row r="143" spans="1:17" s="13" customFormat="1" x14ac:dyDescent="0.3">
      <c r="A143" s="11">
        <v>45365</v>
      </c>
      <c r="B143" s="12">
        <v>0.5</v>
      </c>
      <c r="C143" s="13" t="s">
        <v>790</v>
      </c>
      <c r="D143" s="13" t="s">
        <v>791</v>
      </c>
      <c r="E143" s="13" t="s">
        <v>792</v>
      </c>
      <c r="G143" s="13" t="s">
        <v>455</v>
      </c>
      <c r="H143" s="13" t="s">
        <v>400</v>
      </c>
      <c r="I143" s="13" t="s">
        <v>793</v>
      </c>
      <c r="J143" s="13" t="s">
        <v>794</v>
      </c>
      <c r="K143" s="13" t="s">
        <v>93</v>
      </c>
      <c r="M143" s="13" t="s">
        <v>795</v>
      </c>
      <c r="O143" s="13" t="s">
        <v>796</v>
      </c>
      <c r="P143" s="13" t="s">
        <v>797</v>
      </c>
      <c r="Q143" s="13" t="s">
        <v>795</v>
      </c>
    </row>
    <row r="144" spans="1:17" x14ac:dyDescent="0.3">
      <c r="A144" s="5">
        <v>45365</v>
      </c>
      <c r="B144" s="6">
        <v>0.5</v>
      </c>
      <c r="C144" s="7" t="s">
        <v>798</v>
      </c>
      <c r="D144" s="7" t="s">
        <v>567</v>
      </c>
      <c r="E144" s="7" t="s">
        <v>799</v>
      </c>
      <c r="F144" s="7" t="s">
        <v>245</v>
      </c>
      <c r="G144" s="7" t="s">
        <v>388</v>
      </c>
      <c r="H144" s="7"/>
      <c r="I144" s="7" t="s">
        <v>800</v>
      </c>
      <c r="J144" s="7" t="s">
        <v>801</v>
      </c>
      <c r="K144" s="7" t="s">
        <v>26</v>
      </c>
      <c r="L144" s="7" t="s">
        <v>802</v>
      </c>
      <c r="M144" s="7"/>
      <c r="N144" s="7" t="s">
        <v>572</v>
      </c>
      <c r="O144" s="7" t="s">
        <v>573</v>
      </c>
      <c r="P144" s="7" t="s">
        <v>574</v>
      </c>
      <c r="Q144" s="7" t="s">
        <v>575</v>
      </c>
    </row>
    <row r="145" spans="1:19" x14ac:dyDescent="0.3">
      <c r="A145" s="5">
        <v>45365</v>
      </c>
      <c r="B145" s="6">
        <v>0.52083333333575865</v>
      </c>
      <c r="C145" s="7" t="s">
        <v>803</v>
      </c>
      <c r="D145" s="7" t="s">
        <v>20</v>
      </c>
      <c r="E145" s="7" t="s">
        <v>804</v>
      </c>
      <c r="F145" s="7" t="s">
        <v>22</v>
      </c>
      <c r="G145" s="7" t="s">
        <v>23</v>
      </c>
      <c r="H145" s="7"/>
      <c r="I145" s="7" t="s">
        <v>805</v>
      </c>
      <c r="J145" s="7" t="s">
        <v>806</v>
      </c>
      <c r="K145" s="7" t="s">
        <v>26</v>
      </c>
      <c r="L145" s="7" t="s">
        <v>807</v>
      </c>
      <c r="M145" s="7"/>
      <c r="N145" s="7" t="s">
        <v>808</v>
      </c>
      <c r="O145" s="7" t="s">
        <v>28</v>
      </c>
      <c r="P145" s="7" t="s">
        <v>809</v>
      </c>
      <c r="Q145" s="7" t="s">
        <v>30</v>
      </c>
    </row>
    <row r="146" spans="1:19" x14ac:dyDescent="0.3">
      <c r="A146" s="5">
        <v>45365</v>
      </c>
      <c r="B146" s="6">
        <v>0.52083333333575865</v>
      </c>
      <c r="C146" s="7" t="s">
        <v>810</v>
      </c>
      <c r="D146" s="7" t="s">
        <v>67</v>
      </c>
      <c r="E146" s="7" t="s">
        <v>68</v>
      </c>
      <c r="F146" s="7" t="s">
        <v>69</v>
      </c>
      <c r="G146" s="7" t="s">
        <v>70</v>
      </c>
      <c r="H146" s="7"/>
      <c r="I146" s="7"/>
      <c r="J146" s="7" t="s">
        <v>811</v>
      </c>
      <c r="K146" s="7" t="s">
        <v>93</v>
      </c>
      <c r="L146" s="7"/>
      <c r="M146" s="7" t="s">
        <v>75</v>
      </c>
      <c r="N146" s="7"/>
      <c r="O146" s="7" t="s">
        <v>812</v>
      </c>
      <c r="P146" s="7" t="s">
        <v>813</v>
      </c>
      <c r="Q146" s="7" t="s">
        <v>75</v>
      </c>
    </row>
    <row r="147" spans="1:19" x14ac:dyDescent="0.3">
      <c r="A147" s="5">
        <v>45365</v>
      </c>
      <c r="B147" s="6">
        <v>0.52083333333575865</v>
      </c>
      <c r="C147" s="7" t="s">
        <v>814</v>
      </c>
      <c r="D147" s="9" t="s">
        <v>781</v>
      </c>
      <c r="E147" s="7" t="s">
        <v>782</v>
      </c>
      <c r="F147" s="7" t="s">
        <v>69</v>
      </c>
      <c r="G147" s="7" t="s">
        <v>70</v>
      </c>
      <c r="H147" s="7"/>
      <c r="I147" s="7" t="s">
        <v>815</v>
      </c>
      <c r="J147" s="7" t="s">
        <v>816</v>
      </c>
      <c r="K147" s="7" t="s">
        <v>26</v>
      </c>
      <c r="L147" s="7" t="s">
        <v>817</v>
      </c>
      <c r="M147" s="7"/>
      <c r="N147" s="7" t="s">
        <v>818</v>
      </c>
      <c r="O147" s="7" t="s">
        <v>819</v>
      </c>
      <c r="P147" s="7" t="s">
        <v>820</v>
      </c>
      <c r="Q147" s="7" t="s">
        <v>821</v>
      </c>
    </row>
    <row r="148" spans="1:19" x14ac:dyDescent="0.3">
      <c r="A148" s="5">
        <v>45365</v>
      </c>
      <c r="B148" s="6">
        <v>0.54166666666424135</v>
      </c>
      <c r="C148" s="7" t="s">
        <v>822</v>
      </c>
      <c r="D148" s="7" t="s">
        <v>823</v>
      </c>
      <c r="E148" s="7" t="s">
        <v>824</v>
      </c>
      <c r="F148" s="7" t="s">
        <v>825</v>
      </c>
      <c r="G148" s="7" t="s">
        <v>826</v>
      </c>
      <c r="H148" s="7"/>
      <c r="I148" s="7" t="s">
        <v>827</v>
      </c>
      <c r="J148" s="7" t="s">
        <v>828</v>
      </c>
      <c r="K148" s="7" t="s">
        <v>26</v>
      </c>
      <c r="L148" s="7" t="s">
        <v>829</v>
      </c>
      <c r="M148" s="7"/>
      <c r="N148" s="7" t="s">
        <v>830</v>
      </c>
      <c r="O148" s="7" t="s">
        <v>831</v>
      </c>
      <c r="P148" s="7" t="s">
        <v>832</v>
      </c>
      <c r="Q148" s="7" t="s">
        <v>833</v>
      </c>
    </row>
    <row r="149" spans="1:19" x14ac:dyDescent="0.3">
      <c r="A149" s="5">
        <v>45365</v>
      </c>
      <c r="B149" s="6">
        <v>0.54166666666424135</v>
      </c>
      <c r="C149" s="7" t="s">
        <v>834</v>
      </c>
      <c r="D149" s="9" t="s">
        <v>418</v>
      </c>
      <c r="E149" s="7" t="s">
        <v>835</v>
      </c>
      <c r="F149" s="7" t="s">
        <v>156</v>
      </c>
      <c r="G149" s="7" t="s">
        <v>836</v>
      </c>
      <c r="H149" s="7"/>
      <c r="I149" s="7" t="s">
        <v>837</v>
      </c>
      <c r="J149" s="7" t="s">
        <v>838</v>
      </c>
      <c r="K149" s="7" t="s">
        <v>26</v>
      </c>
      <c r="L149" s="7" t="s">
        <v>839</v>
      </c>
      <c r="M149" s="7"/>
      <c r="N149" s="7" t="s">
        <v>840</v>
      </c>
      <c r="O149" s="7" t="s">
        <v>841</v>
      </c>
      <c r="P149" s="7" t="s">
        <v>842</v>
      </c>
      <c r="Q149" s="7" t="s">
        <v>843</v>
      </c>
    </row>
    <row r="150" spans="1:19" x14ac:dyDescent="0.3">
      <c r="A150" s="5">
        <v>45365</v>
      </c>
      <c r="B150" s="6">
        <v>0.625</v>
      </c>
      <c r="C150" s="7" t="s">
        <v>460</v>
      </c>
      <c r="D150" s="9" t="s">
        <v>77</v>
      </c>
      <c r="E150" s="7" t="s">
        <v>78</v>
      </c>
      <c r="F150" s="7" t="s">
        <v>79</v>
      </c>
      <c r="G150" s="9" t="s">
        <v>80</v>
      </c>
      <c r="H150" s="7"/>
      <c r="I150" s="7" t="s">
        <v>461</v>
      </c>
      <c r="J150" s="7" t="s">
        <v>462</v>
      </c>
      <c r="K150" s="7" t="s">
        <v>26</v>
      </c>
      <c r="L150" s="7" t="s">
        <v>463</v>
      </c>
      <c r="M150" s="7"/>
      <c r="N150" s="7" t="s">
        <v>673</v>
      </c>
      <c r="O150" s="7" t="s">
        <v>84</v>
      </c>
      <c r="P150" s="7" t="s">
        <v>85</v>
      </c>
      <c r="Q150" s="7" t="s">
        <v>86</v>
      </c>
    </row>
    <row r="151" spans="1:19" x14ac:dyDescent="0.3">
      <c r="A151" s="5">
        <v>45365</v>
      </c>
      <c r="B151" s="6">
        <v>0.625</v>
      </c>
      <c r="C151" s="7" t="s">
        <v>242</v>
      </c>
      <c r="D151" s="7" t="s">
        <v>243</v>
      </c>
      <c r="E151" s="7" t="s">
        <v>244</v>
      </c>
      <c r="F151" s="7" t="s">
        <v>245</v>
      </c>
      <c r="G151" s="7" t="s">
        <v>246</v>
      </c>
      <c r="H151" s="7"/>
      <c r="I151" s="7" t="s">
        <v>247</v>
      </c>
      <c r="J151" s="7" t="s">
        <v>248</v>
      </c>
      <c r="K151" s="7" t="s">
        <v>26</v>
      </c>
      <c r="L151" s="7" t="s">
        <v>249</v>
      </c>
      <c r="M151" s="7"/>
      <c r="N151" s="7" t="s">
        <v>250</v>
      </c>
      <c r="O151" s="7" t="s">
        <v>251</v>
      </c>
      <c r="P151" s="7" t="s">
        <v>252</v>
      </c>
      <c r="Q151" s="7" t="s">
        <v>253</v>
      </c>
    </row>
    <row r="152" spans="1:19" x14ac:dyDescent="0.3">
      <c r="A152" s="5">
        <v>45365</v>
      </c>
      <c r="B152" s="6">
        <v>0.72916666666424135</v>
      </c>
      <c r="C152" s="7" t="s">
        <v>460</v>
      </c>
      <c r="D152" s="9" t="s">
        <v>77</v>
      </c>
      <c r="E152" s="7" t="s">
        <v>78</v>
      </c>
      <c r="F152" s="7" t="s">
        <v>79</v>
      </c>
      <c r="G152" s="9" t="s">
        <v>80</v>
      </c>
      <c r="H152" s="7"/>
      <c r="I152" s="7" t="s">
        <v>461</v>
      </c>
      <c r="J152" s="7" t="s">
        <v>462</v>
      </c>
      <c r="K152" s="7" t="s">
        <v>93</v>
      </c>
      <c r="L152" s="7"/>
      <c r="M152" s="7" t="s">
        <v>463</v>
      </c>
      <c r="N152" s="7"/>
      <c r="O152" s="7" t="s">
        <v>84</v>
      </c>
      <c r="P152" s="7" t="s">
        <v>85</v>
      </c>
      <c r="Q152" s="7" t="s">
        <v>86</v>
      </c>
    </row>
    <row r="153" spans="1:19" x14ac:dyDescent="0.3">
      <c r="A153" s="2" t="s">
        <v>844</v>
      </c>
      <c r="B153" s="3"/>
      <c r="C153" s="3"/>
      <c r="D153" s="3"/>
      <c r="E153" s="3"/>
      <c r="F153" s="3"/>
      <c r="G153" s="3"/>
      <c r="H153" s="3"/>
      <c r="I153" s="3"/>
      <c r="J153" s="3"/>
      <c r="K153" s="3"/>
      <c r="L153" s="3"/>
      <c r="M153" s="3"/>
      <c r="N153" s="3"/>
      <c r="O153" s="3"/>
      <c r="P153" s="3"/>
      <c r="Q153" s="3"/>
    </row>
    <row r="154" spans="1:19" x14ac:dyDescent="0.3">
      <c r="A154" s="5">
        <v>45366</v>
      </c>
      <c r="B154" s="6">
        <v>0.375</v>
      </c>
      <c r="C154" s="7" t="s">
        <v>845</v>
      </c>
      <c r="D154" s="7" t="s">
        <v>111</v>
      </c>
      <c r="E154" s="7" t="s">
        <v>804</v>
      </c>
      <c r="F154" s="7" t="s">
        <v>113</v>
      </c>
      <c r="G154" s="9" t="s">
        <v>846</v>
      </c>
      <c r="H154" s="7"/>
      <c r="I154" s="7" t="s">
        <v>847</v>
      </c>
      <c r="J154" s="7" t="s">
        <v>848</v>
      </c>
      <c r="K154" s="7" t="s">
        <v>26</v>
      </c>
      <c r="L154" s="7" t="s">
        <v>849</v>
      </c>
      <c r="M154" s="7"/>
      <c r="N154" s="7" t="s">
        <v>850</v>
      </c>
      <c r="O154" s="9" t="s">
        <v>851</v>
      </c>
      <c r="P154" s="7"/>
      <c r="Q154" s="7" t="s">
        <v>852</v>
      </c>
    </row>
    <row r="155" spans="1:19" x14ac:dyDescent="0.3">
      <c r="A155" s="16">
        <v>45366</v>
      </c>
      <c r="B155" s="17">
        <v>0.66666666666666663</v>
      </c>
      <c r="C155" s="18" t="s">
        <v>853</v>
      </c>
      <c r="D155" s="18" t="s">
        <v>56</v>
      </c>
      <c r="E155" s="18" t="s">
        <v>854</v>
      </c>
      <c r="F155" s="18" t="s">
        <v>58</v>
      </c>
      <c r="G155" s="18" t="s">
        <v>59</v>
      </c>
      <c r="H155" s="18"/>
      <c r="I155" s="18" t="s">
        <v>855</v>
      </c>
      <c r="J155" s="18" t="s">
        <v>856</v>
      </c>
      <c r="K155" s="18" t="s">
        <v>93</v>
      </c>
      <c r="L155" s="18"/>
      <c r="M155" s="18" t="s">
        <v>455</v>
      </c>
      <c r="N155" s="18" t="s">
        <v>857</v>
      </c>
      <c r="O155" s="19" t="s">
        <v>858</v>
      </c>
      <c r="P155" s="19" t="s">
        <v>505</v>
      </c>
      <c r="Q155" s="19" t="s">
        <v>301</v>
      </c>
      <c r="R155" s="7"/>
      <c r="S155" s="7"/>
    </row>
    <row r="156" spans="1:19" s="13" customFormat="1" x14ac:dyDescent="0.3">
      <c r="A156" s="11">
        <v>45367</v>
      </c>
      <c r="B156" s="13" t="s">
        <v>455</v>
      </c>
      <c r="C156" s="13" t="s">
        <v>859</v>
      </c>
      <c r="D156" s="13" t="s">
        <v>492</v>
      </c>
      <c r="G156" s="13" t="s">
        <v>493</v>
      </c>
      <c r="H156" s="13" t="s">
        <v>494</v>
      </c>
      <c r="I156" s="13" t="s">
        <v>860</v>
      </c>
      <c r="J156" s="13" t="s">
        <v>861</v>
      </c>
      <c r="K156" s="13" t="s">
        <v>93</v>
      </c>
      <c r="M156" s="13" t="s">
        <v>497</v>
      </c>
      <c r="O156" s="13" t="s">
        <v>862</v>
      </c>
      <c r="P156" s="13" t="s">
        <v>863</v>
      </c>
      <c r="Q156" s="13" t="s">
        <v>497</v>
      </c>
    </row>
    <row r="157" spans="1:19" s="13" customFormat="1" x14ac:dyDescent="0.3">
      <c r="A157" s="11">
        <v>45370</v>
      </c>
      <c r="B157" s="12">
        <v>0.45833333333575865</v>
      </c>
      <c r="C157" s="13" t="s">
        <v>864</v>
      </c>
      <c r="D157" s="13" t="s">
        <v>656</v>
      </c>
      <c r="E157" s="13" t="s">
        <v>865</v>
      </c>
      <c r="F157" s="13" t="s">
        <v>866</v>
      </c>
      <c r="G157" s="13" t="s">
        <v>659</v>
      </c>
      <c r="H157" s="13" t="s">
        <v>867</v>
      </c>
      <c r="I157" s="13" t="s">
        <v>868</v>
      </c>
      <c r="J157" s="13" t="s">
        <v>869</v>
      </c>
      <c r="K157" s="13" t="s">
        <v>93</v>
      </c>
      <c r="M157" s="15" t="s">
        <v>870</v>
      </c>
      <c r="O157" s="13" t="s">
        <v>871</v>
      </c>
      <c r="P157" s="13" t="s">
        <v>872</v>
      </c>
      <c r="Q157" s="13" t="s">
        <v>667</v>
      </c>
    </row>
    <row r="158" spans="1:19" s="13" customFormat="1" x14ac:dyDescent="0.3">
      <c r="A158" s="11">
        <v>45373</v>
      </c>
      <c r="B158" s="12">
        <v>0.5</v>
      </c>
      <c r="C158" s="13" t="s">
        <v>873</v>
      </c>
      <c r="D158" s="13" t="s">
        <v>874</v>
      </c>
      <c r="E158" s="13" t="s">
        <v>875</v>
      </c>
      <c r="F158" s="13" t="s">
        <v>876</v>
      </c>
      <c r="G158" s="13" t="s">
        <v>876</v>
      </c>
      <c r="H158" s="13" t="s">
        <v>678</v>
      </c>
      <c r="I158" s="13" t="s">
        <v>877</v>
      </c>
      <c r="J158" s="13" t="s">
        <v>878</v>
      </c>
      <c r="K158" s="13" t="s">
        <v>93</v>
      </c>
      <c r="M158" s="13" t="s">
        <v>879</v>
      </c>
      <c r="O158" s="13" t="s">
        <v>880</v>
      </c>
      <c r="P158" s="13" t="s">
        <v>881</v>
      </c>
      <c r="Q158" s="13" t="s">
        <v>882</v>
      </c>
    </row>
    <row r="159" spans="1:19" x14ac:dyDescent="0.3">
      <c r="A159" s="20">
        <v>45376</v>
      </c>
      <c r="B159" s="21">
        <v>0.41666666666424135</v>
      </c>
      <c r="C159" s="22" t="s">
        <v>883</v>
      </c>
      <c r="D159" s="23" t="s">
        <v>884</v>
      </c>
      <c r="E159" s="22" t="s">
        <v>885</v>
      </c>
      <c r="F159" s="22" t="s">
        <v>349</v>
      </c>
      <c r="G159" s="22" t="s">
        <v>886</v>
      </c>
      <c r="H159" s="22"/>
      <c r="I159" s="22" t="s">
        <v>887</v>
      </c>
      <c r="J159" s="22" t="s">
        <v>92</v>
      </c>
      <c r="K159" s="22" t="s">
        <v>26</v>
      </c>
      <c r="L159" s="22" t="s">
        <v>888</v>
      </c>
      <c r="M159" s="22"/>
      <c r="N159" s="22"/>
      <c r="O159" s="22" t="s">
        <v>889</v>
      </c>
      <c r="P159" s="22" t="s">
        <v>890</v>
      </c>
      <c r="Q159" s="22" t="s">
        <v>891</v>
      </c>
    </row>
    <row r="160" spans="1:19" x14ac:dyDescent="0.3">
      <c r="A160" s="7"/>
      <c r="B160" s="7"/>
      <c r="C160" s="7"/>
      <c r="D160" s="7"/>
      <c r="E160" s="7"/>
      <c r="F160" s="7"/>
      <c r="G160" s="7"/>
      <c r="H160" s="7"/>
      <c r="I160" s="7"/>
      <c r="J160" s="7"/>
      <c r="K160" s="7"/>
      <c r="L160" s="7"/>
      <c r="M160" s="7"/>
      <c r="N160" s="7"/>
      <c r="O160" s="7"/>
      <c r="P160" s="7"/>
      <c r="Q160" s="7"/>
    </row>
    <row r="161" spans="1:17" x14ac:dyDescent="0.3">
      <c r="A161" s="7"/>
      <c r="B161" s="7"/>
      <c r="C161" s="7"/>
      <c r="D161" s="7"/>
      <c r="E161" s="7"/>
      <c r="F161" s="7"/>
      <c r="G161" s="7"/>
      <c r="H161" s="7"/>
      <c r="I161" s="7"/>
      <c r="J161" s="7"/>
      <c r="K161" s="7"/>
      <c r="L161" s="7"/>
      <c r="M161" s="7"/>
      <c r="N161" s="7"/>
      <c r="O161" s="7"/>
      <c r="P161" s="7"/>
      <c r="Q161" s="7"/>
    </row>
    <row r="162" spans="1:17" x14ac:dyDescent="0.3">
      <c r="A162" s="7"/>
      <c r="B162" s="7"/>
      <c r="C162" s="7"/>
      <c r="D162" s="7"/>
      <c r="E162" s="7"/>
      <c r="F162" s="7"/>
      <c r="G162" s="7"/>
      <c r="H162" s="7"/>
      <c r="I162" s="7"/>
      <c r="J162" s="7"/>
      <c r="K162" s="7"/>
      <c r="L162" s="7"/>
      <c r="M162" s="7"/>
      <c r="N162" s="7"/>
      <c r="O162" s="7"/>
      <c r="P162" s="7"/>
      <c r="Q162" s="7"/>
    </row>
    <row r="163" spans="1:17" x14ac:dyDescent="0.3">
      <c r="A163" s="7"/>
      <c r="B163" s="7"/>
      <c r="C163" s="7"/>
      <c r="D163" s="7"/>
      <c r="E163" s="7"/>
      <c r="F163" s="7"/>
      <c r="G163" s="7"/>
      <c r="H163" s="7"/>
      <c r="I163" s="7"/>
      <c r="J163" s="7"/>
      <c r="K163" s="7"/>
      <c r="L163" s="7"/>
      <c r="M163" s="7"/>
      <c r="N163" s="7"/>
      <c r="O163" s="7"/>
      <c r="P163" s="7"/>
      <c r="Q163" s="7"/>
    </row>
    <row r="164" spans="1:17" x14ac:dyDescent="0.3">
      <c r="A164" s="7"/>
      <c r="B164" s="7"/>
      <c r="C164" s="7"/>
      <c r="D164" s="7"/>
      <c r="E164" s="7"/>
      <c r="F164" s="7"/>
      <c r="G164" s="7"/>
      <c r="H164" s="7"/>
      <c r="I164" s="7"/>
      <c r="J164" s="7"/>
      <c r="K164" s="7"/>
      <c r="L164" s="7"/>
      <c r="M164" s="7"/>
      <c r="N164" s="7"/>
      <c r="O164" s="7"/>
      <c r="P164" s="7"/>
      <c r="Q164" s="7"/>
    </row>
    <row r="165" spans="1:17" x14ac:dyDescent="0.3">
      <c r="A165" s="7"/>
      <c r="B165" s="7"/>
      <c r="C165" s="7"/>
      <c r="D165" s="7"/>
      <c r="E165" s="7"/>
      <c r="F165" s="7"/>
      <c r="G165" s="7"/>
      <c r="H165" s="7"/>
      <c r="I165" s="7"/>
      <c r="J165" s="7"/>
      <c r="K165" s="7"/>
      <c r="L165" s="7"/>
      <c r="M165" s="7"/>
      <c r="N165" s="7"/>
      <c r="O165" s="7"/>
      <c r="P165" s="7"/>
      <c r="Q165" s="7"/>
    </row>
    <row r="166" spans="1:17" x14ac:dyDescent="0.3">
      <c r="A166" s="7"/>
      <c r="B166" s="7"/>
      <c r="C166" s="7"/>
      <c r="D166" s="7"/>
      <c r="E166" s="7"/>
      <c r="F166" s="7"/>
      <c r="G166" s="7"/>
      <c r="H166" s="7"/>
      <c r="I166" s="7"/>
      <c r="J166" s="7"/>
      <c r="K166" s="7"/>
      <c r="L166" s="7"/>
      <c r="M166" s="7"/>
      <c r="N166" s="7"/>
      <c r="O166" s="7"/>
      <c r="P166" s="7"/>
      <c r="Q166" s="7"/>
    </row>
    <row r="167" spans="1:17" x14ac:dyDescent="0.3">
      <c r="A167" s="7"/>
      <c r="B167" s="7"/>
      <c r="C167" s="7"/>
      <c r="D167" s="7"/>
      <c r="E167" s="7"/>
      <c r="F167" s="7"/>
      <c r="G167" s="7"/>
      <c r="H167" s="7"/>
      <c r="I167" s="7"/>
      <c r="J167" s="7"/>
      <c r="K167" s="7"/>
      <c r="L167" s="7"/>
      <c r="M167" s="7"/>
      <c r="N167" s="7"/>
      <c r="O167" s="7"/>
      <c r="P167" s="7"/>
      <c r="Q167" s="7"/>
    </row>
    <row r="168" spans="1:17" x14ac:dyDescent="0.3">
      <c r="A168" s="7"/>
      <c r="B168" s="7"/>
      <c r="C168" s="7"/>
      <c r="D168" s="7"/>
      <c r="E168" s="7"/>
      <c r="F168" s="7"/>
      <c r="G168" s="7"/>
      <c r="H168" s="7"/>
      <c r="I168" s="7"/>
      <c r="J168" s="7"/>
      <c r="K168" s="7"/>
      <c r="L168" s="7"/>
      <c r="M168" s="7"/>
      <c r="N168" s="7"/>
      <c r="O168" s="7"/>
      <c r="P168" s="7"/>
      <c r="Q168" s="7"/>
    </row>
    <row r="169" spans="1:17" x14ac:dyDescent="0.3">
      <c r="A169" s="7"/>
      <c r="B169" s="7"/>
      <c r="C169" s="7"/>
      <c r="D169" s="7"/>
      <c r="E169" s="7"/>
      <c r="F169" s="7"/>
      <c r="G169" s="7"/>
      <c r="H169" s="7"/>
      <c r="I169" s="7"/>
      <c r="J169" s="7"/>
      <c r="K169" s="7"/>
      <c r="L169" s="7"/>
      <c r="M169" s="7"/>
      <c r="N169" s="7"/>
      <c r="O169" s="7"/>
      <c r="P169" s="7"/>
      <c r="Q169" s="7"/>
    </row>
    <row r="170" spans="1:17" x14ac:dyDescent="0.3">
      <c r="A170" s="7"/>
      <c r="B170" s="7"/>
      <c r="C170" s="7"/>
      <c r="D170" s="7"/>
      <c r="E170" s="7"/>
      <c r="F170" s="7"/>
      <c r="G170" s="7"/>
      <c r="H170" s="7"/>
      <c r="I170" s="7"/>
      <c r="J170" s="7"/>
      <c r="K170" s="7"/>
      <c r="L170" s="7"/>
      <c r="M170" s="7"/>
      <c r="N170" s="7"/>
      <c r="O170" s="7"/>
      <c r="P170" s="7"/>
      <c r="Q170" s="7"/>
    </row>
    <row r="171" spans="1:17" x14ac:dyDescent="0.3">
      <c r="A171" s="7"/>
      <c r="B171" s="7"/>
      <c r="C171" s="7"/>
      <c r="D171" s="7"/>
      <c r="E171" s="7"/>
      <c r="F171" s="7"/>
      <c r="G171" s="7"/>
      <c r="H171" s="7"/>
      <c r="I171" s="7"/>
      <c r="J171" s="7"/>
      <c r="K171" s="7"/>
      <c r="L171" s="7"/>
      <c r="M171" s="7"/>
      <c r="N171" s="7"/>
      <c r="O171" s="7"/>
      <c r="P171" s="7"/>
      <c r="Q171" s="7"/>
    </row>
    <row r="172" spans="1:17" x14ac:dyDescent="0.3">
      <c r="A172" s="7"/>
      <c r="B172" s="7"/>
      <c r="C172" s="7"/>
      <c r="D172" s="7"/>
      <c r="E172" s="7"/>
      <c r="F172" s="7"/>
      <c r="G172" s="7"/>
      <c r="H172" s="7"/>
      <c r="I172" s="7"/>
      <c r="J172" s="7"/>
      <c r="K172" s="7"/>
      <c r="L172" s="7"/>
      <c r="M172" s="7"/>
      <c r="N172" s="7"/>
      <c r="O172" s="7"/>
      <c r="P172" s="7"/>
      <c r="Q172" s="7"/>
    </row>
    <row r="173" spans="1:17" x14ac:dyDescent="0.3">
      <c r="A173" s="7"/>
      <c r="B173" s="7"/>
      <c r="C173" s="7"/>
      <c r="D173" s="7"/>
      <c r="E173" s="7"/>
      <c r="F173" s="7"/>
      <c r="G173" s="7"/>
      <c r="H173" s="7"/>
      <c r="I173" s="7"/>
      <c r="J173" s="7"/>
      <c r="K173" s="7"/>
      <c r="L173" s="7"/>
      <c r="M173" s="7"/>
      <c r="N173" s="7"/>
      <c r="O173" s="7"/>
      <c r="P173" s="7"/>
      <c r="Q173" s="7"/>
    </row>
    <row r="174" spans="1:17" x14ac:dyDescent="0.3">
      <c r="A174" s="7"/>
      <c r="B174" s="7"/>
      <c r="C174" s="7"/>
      <c r="D174" s="7"/>
      <c r="E174" s="7"/>
      <c r="F174" s="7"/>
      <c r="G174" s="7"/>
      <c r="H174" s="7"/>
      <c r="I174" s="7"/>
      <c r="J174" s="7"/>
      <c r="K174" s="7"/>
      <c r="L174" s="7"/>
      <c r="M174" s="7"/>
      <c r="N174" s="7"/>
      <c r="O174" s="7"/>
      <c r="P174" s="7"/>
      <c r="Q174" s="7"/>
    </row>
    <row r="175" spans="1:17" x14ac:dyDescent="0.3">
      <c r="A175" s="7"/>
      <c r="B175" s="7"/>
      <c r="C175" s="7"/>
      <c r="D175" s="7"/>
      <c r="E175" s="7"/>
      <c r="F175" s="7"/>
      <c r="G175" s="7"/>
      <c r="H175" s="7"/>
      <c r="I175" s="7"/>
      <c r="J175" s="7"/>
      <c r="K175" s="7"/>
      <c r="L175" s="7"/>
      <c r="M175" s="7"/>
      <c r="N175" s="7"/>
      <c r="O175" s="7"/>
      <c r="P175" s="7"/>
      <c r="Q175" s="7"/>
    </row>
    <row r="176" spans="1:17" x14ac:dyDescent="0.3">
      <c r="A176" s="7"/>
      <c r="B176" s="7"/>
      <c r="C176" s="7"/>
      <c r="D176" s="7"/>
      <c r="E176" s="7"/>
      <c r="F176" s="7"/>
      <c r="G176" s="7"/>
      <c r="H176" s="7"/>
      <c r="I176" s="7"/>
      <c r="J176" s="7"/>
      <c r="K176" s="7"/>
      <c r="L176" s="7"/>
      <c r="M176" s="7"/>
      <c r="N176" s="7"/>
      <c r="O176" s="7"/>
      <c r="P176" s="7"/>
      <c r="Q176" s="7"/>
    </row>
    <row r="177" spans="1:17" x14ac:dyDescent="0.3">
      <c r="A177" s="7"/>
      <c r="B177" s="7"/>
      <c r="C177" s="7"/>
      <c r="D177" s="7"/>
      <c r="E177" s="7"/>
      <c r="F177" s="7"/>
      <c r="G177" s="7"/>
      <c r="H177" s="7"/>
      <c r="I177" s="7"/>
      <c r="J177" s="7"/>
      <c r="K177" s="7"/>
      <c r="L177" s="7"/>
      <c r="M177" s="7"/>
      <c r="N177" s="7"/>
      <c r="O177" s="7"/>
      <c r="P177" s="7"/>
      <c r="Q177" s="7"/>
    </row>
    <row r="178" spans="1:17" x14ac:dyDescent="0.3">
      <c r="A178" s="7"/>
      <c r="B178" s="7"/>
      <c r="C178" s="7"/>
      <c r="D178" s="7"/>
      <c r="E178" s="7"/>
      <c r="F178" s="7"/>
      <c r="G178" s="7"/>
      <c r="H178" s="7"/>
      <c r="I178" s="7"/>
      <c r="J178" s="7"/>
      <c r="K178" s="7"/>
      <c r="L178" s="7"/>
      <c r="M178" s="7"/>
      <c r="N178" s="7"/>
      <c r="O178" s="7"/>
      <c r="P178" s="7"/>
      <c r="Q178" s="7"/>
    </row>
    <row r="179" spans="1:17" x14ac:dyDescent="0.3">
      <c r="A179" s="7"/>
      <c r="B179" s="7"/>
      <c r="C179" s="7"/>
      <c r="D179" s="7"/>
      <c r="E179" s="7"/>
      <c r="F179" s="7"/>
      <c r="G179" s="7"/>
      <c r="H179" s="7"/>
      <c r="I179" s="7"/>
      <c r="J179" s="7"/>
      <c r="K179" s="7"/>
      <c r="L179" s="7"/>
      <c r="M179" s="7"/>
      <c r="N179" s="7"/>
      <c r="O179" s="7"/>
      <c r="P179" s="7"/>
      <c r="Q179" s="7"/>
    </row>
    <row r="180" spans="1:17" x14ac:dyDescent="0.3">
      <c r="A180" s="7"/>
      <c r="B180" s="7"/>
      <c r="C180" s="7"/>
      <c r="D180" s="7"/>
      <c r="E180" s="7"/>
      <c r="F180" s="7"/>
      <c r="G180" s="7"/>
      <c r="H180" s="7"/>
      <c r="I180" s="7"/>
      <c r="J180" s="7"/>
      <c r="K180" s="7"/>
      <c r="L180" s="7"/>
      <c r="M180" s="7"/>
      <c r="N180" s="7"/>
      <c r="O180" s="7"/>
      <c r="P180" s="7"/>
      <c r="Q180" s="7"/>
    </row>
    <row r="181" spans="1:17" x14ac:dyDescent="0.3">
      <c r="A181" s="7"/>
      <c r="B181" s="7"/>
      <c r="C181" s="7"/>
      <c r="D181" s="7"/>
      <c r="E181" s="7"/>
      <c r="F181" s="7"/>
      <c r="G181" s="7"/>
      <c r="H181" s="7"/>
      <c r="I181" s="7"/>
      <c r="J181" s="7"/>
      <c r="K181" s="7"/>
      <c r="L181" s="7"/>
      <c r="M181" s="7"/>
      <c r="N181" s="7"/>
      <c r="O181" s="7"/>
      <c r="P181" s="7"/>
      <c r="Q181" s="7"/>
    </row>
    <row r="182" spans="1:17" x14ac:dyDescent="0.3">
      <c r="A182" s="7"/>
      <c r="B182" s="7"/>
      <c r="C182" s="7"/>
      <c r="D182" s="7"/>
      <c r="E182" s="7"/>
      <c r="F182" s="7"/>
      <c r="G182" s="7"/>
      <c r="H182" s="7"/>
      <c r="I182" s="7"/>
      <c r="J182" s="7"/>
      <c r="K182" s="7"/>
      <c r="L182" s="7"/>
      <c r="M182" s="7"/>
      <c r="N182" s="7"/>
      <c r="O182" s="7"/>
      <c r="P182" s="7"/>
      <c r="Q182" s="7"/>
    </row>
    <row r="183" spans="1:17" x14ac:dyDescent="0.3">
      <c r="A183" s="7"/>
      <c r="B183" s="7"/>
      <c r="C183" s="7"/>
      <c r="D183" s="7"/>
      <c r="E183" s="7"/>
      <c r="F183" s="7"/>
      <c r="G183" s="7"/>
      <c r="H183" s="7"/>
      <c r="I183" s="7"/>
      <c r="J183" s="7"/>
      <c r="K183" s="7"/>
      <c r="L183" s="7"/>
      <c r="M183" s="7"/>
      <c r="N183" s="7"/>
      <c r="O183" s="7"/>
      <c r="P183" s="7"/>
      <c r="Q183" s="7"/>
    </row>
    <row r="184" spans="1:17" x14ac:dyDescent="0.3">
      <c r="A184" s="7"/>
      <c r="B184" s="7"/>
      <c r="C184" s="7"/>
      <c r="D184" s="7"/>
      <c r="E184" s="7"/>
      <c r="F184" s="7"/>
      <c r="G184" s="7"/>
      <c r="H184" s="7"/>
      <c r="I184" s="7"/>
      <c r="J184" s="7"/>
      <c r="K184" s="7"/>
      <c r="L184" s="7"/>
      <c r="M184" s="7"/>
      <c r="N184" s="7"/>
      <c r="O184" s="7"/>
      <c r="P184" s="7"/>
      <c r="Q184" s="7"/>
    </row>
    <row r="185" spans="1:17" x14ac:dyDescent="0.3">
      <c r="A185" s="7"/>
      <c r="B185" s="7"/>
      <c r="C185" s="7"/>
      <c r="D185" s="7"/>
      <c r="E185" s="7"/>
      <c r="F185" s="7"/>
      <c r="G185" s="7"/>
      <c r="H185" s="7"/>
      <c r="I185" s="7"/>
      <c r="J185" s="7"/>
      <c r="K185" s="7"/>
      <c r="L185" s="7"/>
      <c r="M185" s="7"/>
      <c r="N185" s="7"/>
      <c r="O185" s="7"/>
      <c r="P185" s="7"/>
      <c r="Q185" s="7"/>
    </row>
    <row r="186" spans="1:17" x14ac:dyDescent="0.3">
      <c r="A186" s="7"/>
      <c r="B186" s="7"/>
      <c r="C186" s="7"/>
      <c r="D186" s="7"/>
      <c r="E186" s="7"/>
      <c r="F186" s="7"/>
      <c r="G186" s="7"/>
      <c r="H186" s="7"/>
      <c r="I186" s="7"/>
      <c r="J186" s="7"/>
      <c r="K186" s="7"/>
      <c r="L186" s="7"/>
      <c r="M186" s="7"/>
      <c r="N186" s="7"/>
      <c r="O186" s="7"/>
      <c r="P186" s="7"/>
      <c r="Q186" s="7"/>
    </row>
    <row r="187" spans="1:17" x14ac:dyDescent="0.3">
      <c r="A187" s="7"/>
      <c r="B187" s="7"/>
      <c r="C187" s="7"/>
      <c r="D187" s="7"/>
      <c r="E187" s="7"/>
      <c r="F187" s="7"/>
      <c r="G187" s="7"/>
      <c r="H187" s="7"/>
      <c r="I187" s="7"/>
      <c r="J187" s="7"/>
      <c r="K187" s="7"/>
      <c r="L187" s="7"/>
      <c r="M187" s="7"/>
      <c r="N187" s="7"/>
      <c r="O187" s="7"/>
      <c r="P187" s="7"/>
      <c r="Q187" s="7"/>
    </row>
    <row r="188" spans="1:17" x14ac:dyDescent="0.3">
      <c r="A188" s="7"/>
      <c r="B188" s="7"/>
      <c r="C188" s="7"/>
      <c r="D188" s="7"/>
      <c r="E188" s="7"/>
      <c r="F188" s="7"/>
      <c r="G188" s="7"/>
      <c r="H188" s="7"/>
      <c r="I188" s="7"/>
      <c r="J188" s="7"/>
      <c r="K188" s="7"/>
      <c r="L188" s="7"/>
      <c r="M188" s="7"/>
      <c r="N188" s="7"/>
      <c r="O188" s="7"/>
      <c r="P188" s="7"/>
      <c r="Q188" s="7"/>
    </row>
    <row r="189" spans="1:17" x14ac:dyDescent="0.3">
      <c r="A189" s="7"/>
      <c r="B189" s="7"/>
      <c r="C189" s="7"/>
      <c r="D189" s="7"/>
      <c r="E189" s="7"/>
      <c r="F189" s="7"/>
      <c r="G189" s="7"/>
      <c r="H189" s="7"/>
      <c r="I189" s="7"/>
      <c r="J189" s="7"/>
      <c r="K189" s="7"/>
      <c r="L189" s="7"/>
      <c r="M189" s="7"/>
      <c r="N189" s="7"/>
      <c r="O189" s="7"/>
      <c r="P189" s="7"/>
      <c r="Q189" s="7"/>
    </row>
    <row r="190" spans="1:17" x14ac:dyDescent="0.3">
      <c r="A190" s="7"/>
      <c r="B190" s="7"/>
      <c r="C190" s="7"/>
      <c r="D190" s="7"/>
      <c r="E190" s="7"/>
      <c r="F190" s="7"/>
      <c r="G190" s="7"/>
      <c r="H190" s="7"/>
      <c r="I190" s="7"/>
      <c r="J190" s="7"/>
      <c r="K190" s="7"/>
      <c r="L190" s="7"/>
      <c r="M190" s="7"/>
      <c r="N190" s="7"/>
      <c r="O190" s="7"/>
      <c r="P190" s="7"/>
      <c r="Q190" s="7"/>
    </row>
    <row r="191" spans="1:17" x14ac:dyDescent="0.3">
      <c r="A191" s="7"/>
      <c r="B191" s="7"/>
      <c r="C191" s="7"/>
      <c r="D191" s="7"/>
      <c r="E191" s="7"/>
      <c r="F191" s="7"/>
      <c r="G191" s="7"/>
      <c r="H191" s="7"/>
      <c r="I191" s="7"/>
      <c r="J191" s="7"/>
      <c r="K191" s="7"/>
      <c r="L191" s="7"/>
      <c r="M191" s="7"/>
      <c r="N191" s="7"/>
      <c r="O191" s="7"/>
      <c r="P191" s="7"/>
      <c r="Q191" s="7"/>
    </row>
    <row r="192" spans="1:17" x14ac:dyDescent="0.3">
      <c r="A192" s="7"/>
      <c r="B192" s="7"/>
      <c r="C192" s="7"/>
      <c r="D192" s="7"/>
      <c r="E192" s="7"/>
      <c r="F192" s="7"/>
      <c r="G192" s="7"/>
      <c r="H192" s="7"/>
      <c r="I192" s="7"/>
      <c r="J192" s="7"/>
      <c r="K192" s="7"/>
      <c r="L192" s="7"/>
      <c r="M192" s="7"/>
      <c r="N192" s="7"/>
      <c r="O192" s="7"/>
      <c r="P192" s="7"/>
      <c r="Q192" s="7"/>
    </row>
    <row r="193" spans="1:17" x14ac:dyDescent="0.3">
      <c r="A193" s="7"/>
      <c r="B193" s="7"/>
      <c r="C193" s="7"/>
      <c r="D193" s="7"/>
      <c r="E193" s="7"/>
      <c r="F193" s="7"/>
      <c r="G193" s="7"/>
      <c r="H193" s="7"/>
      <c r="I193" s="7"/>
      <c r="J193" s="7"/>
      <c r="K193" s="7"/>
      <c r="L193" s="7"/>
      <c r="M193" s="7"/>
      <c r="N193" s="7"/>
      <c r="O193" s="7"/>
      <c r="P193" s="7"/>
      <c r="Q193" s="7"/>
    </row>
    <row r="194" spans="1:17" x14ac:dyDescent="0.3">
      <c r="A194" s="7"/>
      <c r="B194" s="7"/>
      <c r="C194" s="7"/>
      <c r="D194" s="7"/>
      <c r="E194" s="7"/>
      <c r="F194" s="7"/>
      <c r="G194" s="7"/>
      <c r="H194" s="7"/>
      <c r="I194" s="7"/>
      <c r="J194" s="7"/>
      <c r="K194" s="7"/>
      <c r="L194" s="7"/>
      <c r="M194" s="7"/>
      <c r="N194" s="7"/>
      <c r="O194" s="7"/>
      <c r="P194" s="7"/>
      <c r="Q194" s="7"/>
    </row>
    <row r="195" spans="1:17" x14ac:dyDescent="0.3">
      <c r="A195" s="7"/>
      <c r="B195" s="7"/>
      <c r="C195" s="7"/>
      <c r="D195" s="7"/>
      <c r="E195" s="7"/>
      <c r="F195" s="7"/>
      <c r="G195" s="7"/>
      <c r="H195" s="7"/>
      <c r="I195" s="7"/>
      <c r="J195" s="7"/>
      <c r="K195" s="7"/>
      <c r="L195" s="7"/>
      <c r="M195" s="7"/>
      <c r="N195" s="7"/>
      <c r="O195" s="7"/>
      <c r="P195" s="7"/>
      <c r="Q195" s="7"/>
    </row>
    <row r="196" spans="1:17" x14ac:dyDescent="0.3">
      <c r="A196" s="7"/>
      <c r="B196" s="7"/>
      <c r="C196" s="7"/>
      <c r="D196" s="7"/>
      <c r="E196" s="7"/>
      <c r="F196" s="7"/>
      <c r="G196" s="7"/>
      <c r="H196" s="7"/>
      <c r="I196" s="7"/>
      <c r="J196" s="7"/>
      <c r="K196" s="7"/>
      <c r="L196" s="7"/>
      <c r="M196" s="7"/>
      <c r="N196" s="7"/>
      <c r="O196" s="7"/>
      <c r="P196" s="7"/>
      <c r="Q196" s="7"/>
    </row>
    <row r="197" spans="1:17" x14ac:dyDescent="0.3">
      <c r="A197" s="7"/>
      <c r="B197" s="7"/>
      <c r="C197" s="7"/>
      <c r="D197" s="7"/>
      <c r="E197" s="7"/>
      <c r="F197" s="7"/>
      <c r="G197" s="7"/>
      <c r="H197" s="7"/>
      <c r="I197" s="7"/>
      <c r="J197" s="7"/>
      <c r="K197" s="7"/>
      <c r="L197" s="7"/>
      <c r="M197" s="7"/>
      <c r="N197" s="7"/>
      <c r="O197" s="7"/>
      <c r="P197" s="7"/>
      <c r="Q197" s="7"/>
    </row>
    <row r="198" spans="1:17" x14ac:dyDescent="0.3">
      <c r="A198" s="7"/>
      <c r="B198" s="7"/>
      <c r="C198" s="7"/>
      <c r="D198" s="7"/>
      <c r="E198" s="7"/>
      <c r="F198" s="7"/>
      <c r="G198" s="7"/>
      <c r="H198" s="7"/>
      <c r="I198" s="7"/>
      <c r="J198" s="7"/>
      <c r="K198" s="7"/>
      <c r="L198" s="7"/>
      <c r="M198" s="7"/>
      <c r="N198" s="7"/>
      <c r="O198" s="7"/>
      <c r="P198" s="7"/>
      <c r="Q198" s="7"/>
    </row>
    <row r="199" spans="1:17" x14ac:dyDescent="0.3">
      <c r="A199" s="7"/>
      <c r="B199" s="7"/>
      <c r="C199" s="7"/>
      <c r="D199" s="7"/>
      <c r="E199" s="7"/>
      <c r="F199" s="7"/>
      <c r="G199" s="7"/>
      <c r="H199" s="7"/>
      <c r="I199" s="7"/>
      <c r="J199" s="7"/>
      <c r="K199" s="7"/>
      <c r="L199" s="7"/>
      <c r="M199" s="7"/>
      <c r="N199" s="7"/>
      <c r="O199" s="7"/>
      <c r="P199" s="7"/>
      <c r="Q199" s="7"/>
    </row>
    <row r="200" spans="1:17" x14ac:dyDescent="0.3">
      <c r="A200" s="7"/>
      <c r="B200" s="7"/>
      <c r="C200" s="7"/>
      <c r="D200" s="7"/>
      <c r="E200" s="7"/>
      <c r="F200" s="7"/>
      <c r="G200" s="7"/>
      <c r="H200" s="7"/>
      <c r="I200" s="7"/>
      <c r="J200" s="7"/>
      <c r="K200" s="7"/>
      <c r="L200" s="7"/>
      <c r="M200" s="7"/>
      <c r="N200" s="7"/>
      <c r="O200" s="7"/>
      <c r="P200" s="7"/>
      <c r="Q200" s="7"/>
    </row>
    <row r="201" spans="1:17" x14ac:dyDescent="0.3">
      <c r="A201" s="7"/>
      <c r="B201" s="7"/>
      <c r="C201" s="7"/>
      <c r="D201" s="7"/>
      <c r="E201" s="7"/>
      <c r="F201" s="7"/>
      <c r="G201" s="7"/>
      <c r="H201" s="7"/>
      <c r="I201" s="7"/>
      <c r="J201" s="7"/>
      <c r="K201" s="7"/>
      <c r="L201" s="7"/>
      <c r="M201" s="7"/>
      <c r="N201" s="7"/>
      <c r="O201" s="7"/>
      <c r="P201" s="7"/>
      <c r="Q201" s="7"/>
    </row>
    <row r="202" spans="1:17" x14ac:dyDescent="0.3">
      <c r="A202" s="7"/>
      <c r="B202" s="7"/>
      <c r="C202" s="7"/>
      <c r="D202" s="7"/>
      <c r="E202" s="7"/>
      <c r="F202" s="7"/>
      <c r="G202" s="7"/>
      <c r="H202" s="7"/>
      <c r="I202" s="7"/>
      <c r="J202" s="7"/>
      <c r="K202" s="7"/>
      <c r="L202" s="7"/>
      <c r="M202" s="7"/>
      <c r="N202" s="7"/>
      <c r="O202" s="7"/>
      <c r="P202" s="7"/>
      <c r="Q202" s="7"/>
    </row>
    <row r="203" spans="1:17" x14ac:dyDescent="0.3">
      <c r="A203" s="7"/>
      <c r="B203" s="7"/>
      <c r="C203" s="7"/>
      <c r="D203" s="7"/>
      <c r="E203" s="7"/>
      <c r="F203" s="7"/>
      <c r="G203" s="7"/>
      <c r="H203" s="7"/>
      <c r="I203" s="7"/>
      <c r="J203" s="7"/>
      <c r="K203" s="7"/>
      <c r="L203" s="7"/>
      <c r="M203" s="7"/>
      <c r="N203" s="7"/>
      <c r="O203" s="7"/>
      <c r="P203" s="7"/>
      <c r="Q203" s="7"/>
    </row>
    <row r="204" spans="1:17" x14ac:dyDescent="0.3">
      <c r="A204" s="7"/>
      <c r="B204" s="7"/>
      <c r="C204" s="7"/>
      <c r="D204" s="7"/>
      <c r="E204" s="7"/>
      <c r="F204" s="7"/>
      <c r="G204" s="7"/>
      <c r="H204" s="7"/>
      <c r="I204" s="7"/>
      <c r="J204" s="7"/>
      <c r="K204" s="7"/>
      <c r="L204" s="7"/>
      <c r="M204" s="7"/>
      <c r="N204" s="7"/>
      <c r="O204" s="7"/>
      <c r="P204" s="7"/>
      <c r="Q204" s="7"/>
    </row>
    <row r="205" spans="1:17" x14ac:dyDescent="0.3">
      <c r="A205" s="7"/>
      <c r="B205" s="7"/>
      <c r="C205" s="7"/>
      <c r="D205" s="7"/>
      <c r="E205" s="7"/>
      <c r="F205" s="7"/>
      <c r="G205" s="7"/>
      <c r="H205" s="7"/>
      <c r="I205" s="7"/>
      <c r="J205" s="7"/>
      <c r="K205" s="7"/>
      <c r="L205" s="7"/>
      <c r="M205" s="7"/>
      <c r="N205" s="7"/>
      <c r="O205" s="7"/>
      <c r="P205" s="7"/>
      <c r="Q205" s="7"/>
    </row>
    <row r="206" spans="1:17" x14ac:dyDescent="0.3">
      <c r="A206" s="7"/>
      <c r="B206" s="7"/>
      <c r="C206" s="7"/>
      <c r="D206" s="7"/>
      <c r="E206" s="7"/>
      <c r="F206" s="7"/>
      <c r="G206" s="7"/>
      <c r="H206" s="7"/>
      <c r="I206" s="7"/>
      <c r="J206" s="7"/>
      <c r="K206" s="7"/>
      <c r="L206" s="7"/>
      <c r="M206" s="7"/>
      <c r="N206" s="7"/>
      <c r="O206" s="7"/>
      <c r="P206" s="7"/>
      <c r="Q206" s="7"/>
    </row>
    <row r="207" spans="1:17" x14ac:dyDescent="0.3">
      <c r="A207" s="7"/>
      <c r="B207" s="7"/>
      <c r="C207" s="7"/>
      <c r="D207" s="7"/>
      <c r="E207" s="7"/>
      <c r="F207" s="7"/>
      <c r="G207" s="7"/>
      <c r="H207" s="7"/>
      <c r="I207" s="7"/>
      <c r="J207" s="7"/>
      <c r="K207" s="7"/>
      <c r="L207" s="7"/>
      <c r="M207" s="7"/>
      <c r="N207" s="7"/>
      <c r="O207" s="7"/>
      <c r="P207" s="7"/>
      <c r="Q207" s="7"/>
    </row>
    <row r="208" spans="1:17" x14ac:dyDescent="0.3">
      <c r="A208" s="7"/>
      <c r="B208" s="7"/>
      <c r="C208" s="7"/>
      <c r="D208" s="7"/>
      <c r="E208" s="7"/>
      <c r="F208" s="7"/>
      <c r="G208" s="7"/>
      <c r="H208" s="7"/>
      <c r="I208" s="7"/>
      <c r="J208" s="7"/>
      <c r="K208" s="7"/>
      <c r="L208" s="7"/>
      <c r="M208" s="7"/>
      <c r="N208" s="7"/>
      <c r="O208" s="7"/>
      <c r="P208" s="7"/>
      <c r="Q208" s="7"/>
    </row>
    <row r="209" spans="1:17" x14ac:dyDescent="0.3">
      <c r="A209" s="7"/>
      <c r="B209" s="7"/>
      <c r="C209" s="7"/>
      <c r="D209" s="7"/>
      <c r="E209" s="7"/>
      <c r="F209" s="7"/>
      <c r="G209" s="7"/>
      <c r="H209" s="7"/>
      <c r="I209" s="7"/>
      <c r="J209" s="7"/>
      <c r="K209" s="7"/>
      <c r="L209" s="7"/>
      <c r="M209" s="7"/>
      <c r="N209" s="7"/>
      <c r="O209" s="7"/>
      <c r="P209" s="7"/>
      <c r="Q209" s="7"/>
    </row>
    <row r="210" spans="1:17" x14ac:dyDescent="0.3">
      <c r="A210" s="7"/>
      <c r="B210" s="7"/>
      <c r="C210" s="7"/>
      <c r="D210" s="7"/>
      <c r="E210" s="7"/>
      <c r="F210" s="7"/>
      <c r="G210" s="7"/>
      <c r="H210" s="7"/>
      <c r="I210" s="7"/>
      <c r="J210" s="7"/>
      <c r="K210" s="7"/>
      <c r="L210" s="7"/>
      <c r="M210" s="7"/>
      <c r="N210" s="7"/>
      <c r="O210" s="7"/>
      <c r="P210" s="7"/>
      <c r="Q210" s="7"/>
    </row>
    <row r="211" spans="1:17" x14ac:dyDescent="0.3">
      <c r="A211" s="7"/>
      <c r="B211" s="7"/>
      <c r="C211" s="7"/>
      <c r="D211" s="7"/>
      <c r="E211" s="7"/>
      <c r="F211" s="7"/>
      <c r="G211" s="7"/>
      <c r="H211" s="7"/>
      <c r="I211" s="7"/>
      <c r="J211" s="7"/>
      <c r="K211" s="7"/>
      <c r="L211" s="7"/>
      <c r="M211" s="7"/>
      <c r="N211" s="7"/>
      <c r="O211" s="7"/>
      <c r="P211" s="7"/>
      <c r="Q211" s="7"/>
    </row>
    <row r="212" spans="1:17" x14ac:dyDescent="0.3">
      <c r="A212" s="7"/>
      <c r="B212" s="7"/>
      <c r="C212" s="7"/>
      <c r="D212" s="7"/>
      <c r="E212" s="7"/>
      <c r="F212" s="7"/>
      <c r="G212" s="7"/>
      <c r="H212" s="7"/>
      <c r="I212" s="7"/>
      <c r="J212" s="7"/>
      <c r="K212" s="7"/>
      <c r="L212" s="7"/>
      <c r="M212" s="7"/>
      <c r="N212" s="7"/>
      <c r="O212" s="7"/>
      <c r="P212" s="7"/>
      <c r="Q212" s="7"/>
    </row>
    <row r="213" spans="1:17" x14ac:dyDescent="0.3">
      <c r="A213" s="7"/>
      <c r="B213" s="7"/>
      <c r="C213" s="7"/>
      <c r="D213" s="7"/>
      <c r="E213" s="7"/>
      <c r="F213" s="7"/>
      <c r="G213" s="7"/>
      <c r="H213" s="7"/>
      <c r="I213" s="7"/>
      <c r="J213" s="7"/>
      <c r="K213" s="7"/>
      <c r="L213" s="7"/>
      <c r="M213" s="7"/>
      <c r="N213" s="7"/>
      <c r="O213" s="7"/>
      <c r="P213" s="7"/>
      <c r="Q213" s="7"/>
    </row>
    <row r="214" spans="1:17" x14ac:dyDescent="0.3">
      <c r="A214" s="7"/>
      <c r="B214" s="7"/>
      <c r="C214" s="7"/>
      <c r="D214" s="7"/>
      <c r="E214" s="7"/>
      <c r="F214" s="7"/>
      <c r="G214" s="7"/>
      <c r="H214" s="7"/>
      <c r="I214" s="7"/>
      <c r="J214" s="7"/>
      <c r="K214" s="7"/>
      <c r="L214" s="7"/>
      <c r="M214" s="7"/>
      <c r="N214" s="7"/>
      <c r="O214" s="7"/>
      <c r="P214" s="7"/>
      <c r="Q214" s="7"/>
    </row>
    <row r="215" spans="1:17" x14ac:dyDescent="0.3">
      <c r="A215" s="7"/>
      <c r="B215" s="7"/>
      <c r="C215" s="7"/>
      <c r="D215" s="7"/>
      <c r="E215" s="7"/>
      <c r="F215" s="7"/>
      <c r="G215" s="7"/>
      <c r="H215" s="7"/>
      <c r="I215" s="7"/>
      <c r="J215" s="7"/>
      <c r="K215" s="7"/>
      <c r="L215" s="7"/>
      <c r="M215" s="7"/>
      <c r="N215" s="7"/>
      <c r="O215" s="7"/>
      <c r="P215" s="7"/>
      <c r="Q215" s="7"/>
    </row>
    <row r="216" spans="1:17" x14ac:dyDescent="0.3">
      <c r="A216" s="7"/>
      <c r="B216" s="7"/>
      <c r="C216" s="7"/>
      <c r="D216" s="7"/>
      <c r="E216" s="7"/>
      <c r="F216" s="7"/>
      <c r="G216" s="7"/>
      <c r="H216" s="7"/>
      <c r="I216" s="7"/>
      <c r="J216" s="7"/>
      <c r="K216" s="7"/>
      <c r="L216" s="7"/>
      <c r="M216" s="7"/>
      <c r="N216" s="7"/>
      <c r="O216" s="7"/>
      <c r="P216" s="7"/>
      <c r="Q216" s="7"/>
    </row>
    <row r="217" spans="1:17" x14ac:dyDescent="0.3">
      <c r="A217" s="7"/>
      <c r="B217" s="7"/>
      <c r="C217" s="7"/>
      <c r="D217" s="7"/>
      <c r="E217" s="7"/>
      <c r="F217" s="7"/>
      <c r="G217" s="7"/>
      <c r="H217" s="7"/>
      <c r="I217" s="7"/>
      <c r="J217" s="7"/>
      <c r="K217" s="7"/>
      <c r="L217" s="7"/>
      <c r="M217" s="7"/>
      <c r="N217" s="7"/>
      <c r="O217" s="7"/>
      <c r="P217" s="7"/>
      <c r="Q217" s="7"/>
    </row>
    <row r="218" spans="1:17" x14ac:dyDescent="0.3">
      <c r="A218" s="7"/>
      <c r="B218" s="7"/>
      <c r="C218" s="7"/>
      <c r="D218" s="7"/>
      <c r="E218" s="7"/>
      <c r="F218" s="7"/>
      <c r="G218" s="7"/>
      <c r="H218" s="7"/>
      <c r="I218" s="7"/>
      <c r="J218" s="7"/>
      <c r="K218" s="7"/>
      <c r="L218" s="7"/>
      <c r="M218" s="7"/>
      <c r="N218" s="7"/>
      <c r="O218" s="7"/>
      <c r="P218" s="7"/>
      <c r="Q218" s="7"/>
    </row>
    <row r="219" spans="1:17" x14ac:dyDescent="0.3">
      <c r="A219" s="7"/>
      <c r="B219" s="7"/>
      <c r="C219" s="7"/>
      <c r="D219" s="7"/>
      <c r="E219" s="7"/>
      <c r="F219" s="7"/>
      <c r="G219" s="7"/>
      <c r="H219" s="7"/>
      <c r="I219" s="7"/>
      <c r="J219" s="7"/>
      <c r="K219" s="7"/>
      <c r="L219" s="7"/>
      <c r="M219" s="7"/>
      <c r="N219" s="7"/>
      <c r="O219" s="7"/>
      <c r="P219" s="7"/>
      <c r="Q219" s="7"/>
    </row>
    <row r="220" spans="1:17" x14ac:dyDescent="0.3">
      <c r="A220" s="7"/>
      <c r="B220" s="7"/>
      <c r="C220" s="7"/>
      <c r="D220" s="7"/>
      <c r="E220" s="7"/>
      <c r="F220" s="7"/>
      <c r="G220" s="7"/>
      <c r="H220" s="7"/>
      <c r="I220" s="7"/>
      <c r="J220" s="7"/>
      <c r="K220" s="7"/>
      <c r="L220" s="7"/>
      <c r="M220" s="7"/>
      <c r="N220" s="7"/>
      <c r="O220" s="7"/>
      <c r="P220" s="7"/>
      <c r="Q220" s="7"/>
    </row>
    <row r="221" spans="1:17" x14ac:dyDescent="0.3">
      <c r="A221" s="7"/>
      <c r="B221" s="7"/>
      <c r="C221" s="7"/>
      <c r="D221" s="7"/>
      <c r="E221" s="7"/>
      <c r="F221" s="7"/>
      <c r="G221" s="7"/>
      <c r="H221" s="7"/>
      <c r="I221" s="7"/>
      <c r="J221" s="7"/>
      <c r="K221" s="7"/>
      <c r="L221" s="7"/>
      <c r="M221" s="7"/>
      <c r="N221" s="7"/>
      <c r="O221" s="7"/>
      <c r="P221" s="7"/>
      <c r="Q221" s="7"/>
    </row>
    <row r="222" spans="1:17" x14ac:dyDescent="0.3">
      <c r="A222" s="7"/>
      <c r="B222" s="7"/>
      <c r="C222" s="7"/>
      <c r="D222" s="7"/>
      <c r="E222" s="7"/>
      <c r="F222" s="7"/>
      <c r="G222" s="7"/>
      <c r="H222" s="7"/>
      <c r="I222" s="7"/>
      <c r="J222" s="7"/>
      <c r="K222" s="7"/>
      <c r="L222" s="7"/>
      <c r="M222" s="7"/>
      <c r="N222" s="7"/>
      <c r="O222" s="7"/>
      <c r="P222" s="7"/>
      <c r="Q222" s="7"/>
    </row>
    <row r="223" spans="1:17" x14ac:dyDescent="0.3">
      <c r="A223" s="7"/>
      <c r="B223" s="7"/>
      <c r="C223" s="7"/>
      <c r="D223" s="7"/>
      <c r="E223" s="7"/>
      <c r="F223" s="7"/>
      <c r="G223" s="7"/>
      <c r="H223" s="7"/>
      <c r="I223" s="7"/>
      <c r="J223" s="7"/>
      <c r="K223" s="7"/>
      <c r="L223" s="7"/>
      <c r="M223" s="7"/>
      <c r="N223" s="7"/>
      <c r="O223" s="7"/>
      <c r="P223" s="7"/>
      <c r="Q223" s="7"/>
    </row>
    <row r="224" spans="1:17" x14ac:dyDescent="0.3">
      <c r="A224" s="7"/>
      <c r="B224" s="7"/>
      <c r="C224" s="7"/>
      <c r="D224" s="7"/>
      <c r="E224" s="7"/>
      <c r="F224" s="7"/>
      <c r="G224" s="7"/>
      <c r="H224" s="7"/>
      <c r="I224" s="7"/>
      <c r="J224" s="7"/>
      <c r="K224" s="7"/>
      <c r="L224" s="7"/>
      <c r="M224" s="7"/>
      <c r="N224" s="7"/>
      <c r="O224" s="7"/>
      <c r="P224" s="7"/>
      <c r="Q224" s="7"/>
    </row>
    <row r="225" spans="1:17" x14ac:dyDescent="0.3">
      <c r="A225" s="7"/>
      <c r="B225" s="7"/>
      <c r="C225" s="7"/>
      <c r="D225" s="7"/>
      <c r="E225" s="7"/>
      <c r="F225" s="7"/>
      <c r="G225" s="7"/>
      <c r="H225" s="7"/>
      <c r="I225" s="7"/>
      <c r="J225" s="7"/>
      <c r="K225" s="7"/>
      <c r="L225" s="7"/>
      <c r="M225" s="7"/>
      <c r="N225" s="7"/>
      <c r="O225" s="7"/>
      <c r="P225" s="7"/>
      <c r="Q225" s="7"/>
    </row>
    <row r="226" spans="1:17" x14ac:dyDescent="0.3">
      <c r="A226" s="7"/>
      <c r="B226" s="7"/>
      <c r="C226" s="7"/>
      <c r="D226" s="7"/>
      <c r="E226" s="7"/>
      <c r="F226" s="7"/>
      <c r="G226" s="7"/>
      <c r="H226" s="7"/>
      <c r="I226" s="7"/>
      <c r="J226" s="7"/>
      <c r="K226" s="7"/>
      <c r="L226" s="7"/>
      <c r="M226" s="7"/>
      <c r="N226" s="7"/>
      <c r="O226" s="7"/>
      <c r="P226" s="7"/>
      <c r="Q226" s="7"/>
    </row>
    <row r="227" spans="1:17" x14ac:dyDescent="0.3">
      <c r="A227" s="7"/>
      <c r="B227" s="7"/>
      <c r="C227" s="7"/>
      <c r="D227" s="7"/>
      <c r="E227" s="7"/>
      <c r="F227" s="7"/>
      <c r="G227" s="7"/>
      <c r="H227" s="7"/>
      <c r="I227" s="7"/>
      <c r="J227" s="7"/>
      <c r="K227" s="7"/>
      <c r="L227" s="7"/>
      <c r="M227" s="7"/>
      <c r="N227" s="7"/>
      <c r="O227" s="7"/>
      <c r="P227" s="7"/>
      <c r="Q227" s="7"/>
    </row>
    <row r="228" spans="1:17" x14ac:dyDescent="0.3">
      <c r="A228" s="7"/>
      <c r="B228" s="7"/>
      <c r="C228" s="7"/>
      <c r="D228" s="7"/>
      <c r="E228" s="7"/>
      <c r="F228" s="7"/>
      <c r="G228" s="7"/>
      <c r="H228" s="7"/>
      <c r="I228" s="7"/>
      <c r="J228" s="7"/>
      <c r="K228" s="7"/>
      <c r="L228" s="7"/>
      <c r="M228" s="7"/>
      <c r="N228" s="7"/>
      <c r="O228" s="7"/>
      <c r="P228" s="7"/>
      <c r="Q228" s="7"/>
    </row>
    <row r="229" spans="1:17" x14ac:dyDescent="0.3">
      <c r="A229" s="7"/>
      <c r="B229" s="7"/>
      <c r="C229" s="7"/>
      <c r="D229" s="7"/>
      <c r="E229" s="7"/>
      <c r="F229" s="7"/>
      <c r="G229" s="7"/>
      <c r="H229" s="7"/>
      <c r="I229" s="7"/>
      <c r="J229" s="7"/>
      <c r="K229" s="7"/>
      <c r="L229" s="7"/>
      <c r="M229" s="7"/>
      <c r="N229" s="7"/>
      <c r="O229" s="7"/>
      <c r="P229" s="7"/>
      <c r="Q229" s="7"/>
    </row>
    <row r="230" spans="1:17" x14ac:dyDescent="0.3">
      <c r="A230" s="7"/>
      <c r="B230" s="7"/>
      <c r="C230" s="7"/>
      <c r="D230" s="7"/>
      <c r="E230" s="7"/>
      <c r="F230" s="7"/>
      <c r="G230" s="7"/>
      <c r="H230" s="7"/>
      <c r="I230" s="7"/>
      <c r="J230" s="7"/>
      <c r="K230" s="7"/>
      <c r="L230" s="7"/>
      <c r="M230" s="7"/>
      <c r="N230" s="7"/>
      <c r="O230" s="7"/>
      <c r="P230" s="7"/>
      <c r="Q230" s="7"/>
    </row>
    <row r="231" spans="1:17" x14ac:dyDescent="0.3">
      <c r="A231" s="7"/>
      <c r="B231" s="7"/>
      <c r="C231" s="7"/>
      <c r="D231" s="7"/>
      <c r="E231" s="7"/>
      <c r="F231" s="7"/>
      <c r="G231" s="7"/>
      <c r="H231" s="7"/>
      <c r="I231" s="7"/>
      <c r="J231" s="7"/>
      <c r="K231" s="7"/>
      <c r="L231" s="7"/>
      <c r="M231" s="7"/>
      <c r="N231" s="7"/>
      <c r="O231" s="7"/>
      <c r="P231" s="7"/>
      <c r="Q231" s="7"/>
    </row>
    <row r="232" spans="1:17" x14ac:dyDescent="0.3">
      <c r="A232" s="7"/>
      <c r="B232" s="7"/>
      <c r="C232" s="7"/>
      <c r="D232" s="7"/>
      <c r="E232" s="7"/>
      <c r="F232" s="7"/>
      <c r="G232" s="7"/>
      <c r="H232" s="7"/>
      <c r="I232" s="7"/>
      <c r="J232" s="7"/>
      <c r="K232" s="7"/>
      <c r="L232" s="7"/>
      <c r="M232" s="7"/>
      <c r="N232" s="7"/>
      <c r="O232" s="7"/>
      <c r="P232" s="7"/>
      <c r="Q232" s="7"/>
    </row>
    <row r="233" spans="1:17" x14ac:dyDescent="0.3">
      <c r="A233" s="7"/>
      <c r="B233" s="7"/>
      <c r="C233" s="7"/>
      <c r="D233" s="7"/>
      <c r="E233" s="7"/>
      <c r="F233" s="7"/>
      <c r="G233" s="7"/>
      <c r="H233" s="7"/>
      <c r="I233" s="7"/>
      <c r="J233" s="7"/>
      <c r="K233" s="7"/>
      <c r="L233" s="7"/>
      <c r="M233" s="7"/>
      <c r="N233" s="7"/>
      <c r="O233" s="7"/>
      <c r="P233" s="7"/>
      <c r="Q233" s="7"/>
    </row>
    <row r="234" spans="1:17" x14ac:dyDescent="0.3">
      <c r="A234" s="7"/>
      <c r="B234" s="7"/>
      <c r="C234" s="7"/>
      <c r="D234" s="7"/>
      <c r="E234" s="7"/>
      <c r="F234" s="7"/>
      <c r="G234" s="7"/>
      <c r="H234" s="7"/>
      <c r="I234" s="7"/>
      <c r="J234" s="7"/>
      <c r="K234" s="7"/>
      <c r="L234" s="7"/>
      <c r="M234" s="7"/>
      <c r="N234" s="7"/>
      <c r="O234" s="7"/>
      <c r="P234" s="7"/>
      <c r="Q234" s="7"/>
    </row>
    <row r="235" spans="1:17" x14ac:dyDescent="0.3">
      <c r="A235" s="7"/>
      <c r="B235" s="7"/>
      <c r="C235" s="7"/>
      <c r="D235" s="7"/>
      <c r="E235" s="7"/>
      <c r="F235" s="7"/>
      <c r="G235" s="7"/>
      <c r="H235" s="7"/>
      <c r="I235" s="7"/>
      <c r="J235" s="7"/>
      <c r="K235" s="7"/>
      <c r="L235" s="7"/>
      <c r="M235" s="7"/>
      <c r="N235" s="7"/>
      <c r="O235" s="7"/>
      <c r="P235" s="7"/>
      <c r="Q235" s="7"/>
    </row>
    <row r="236" spans="1:17" x14ac:dyDescent="0.3">
      <c r="A236" s="7"/>
      <c r="B236" s="7"/>
      <c r="C236" s="7"/>
      <c r="D236" s="7"/>
      <c r="E236" s="7"/>
      <c r="F236" s="7"/>
      <c r="G236" s="7"/>
      <c r="H236" s="7"/>
      <c r="I236" s="7"/>
      <c r="J236" s="7"/>
      <c r="K236" s="7"/>
      <c r="L236" s="7"/>
      <c r="M236" s="7"/>
      <c r="N236" s="7"/>
      <c r="O236" s="7"/>
      <c r="P236" s="7"/>
      <c r="Q236" s="7"/>
    </row>
    <row r="237" spans="1:17" x14ac:dyDescent="0.3">
      <c r="A237" s="7"/>
      <c r="B237" s="7"/>
      <c r="C237" s="7"/>
      <c r="D237" s="7"/>
      <c r="E237" s="7"/>
      <c r="F237" s="7"/>
      <c r="G237" s="7"/>
      <c r="H237" s="7"/>
      <c r="I237" s="7"/>
      <c r="J237" s="7"/>
      <c r="K237" s="7"/>
      <c r="L237" s="7"/>
      <c r="M237" s="7"/>
      <c r="N237" s="7"/>
      <c r="O237" s="7"/>
      <c r="P237" s="7"/>
      <c r="Q237" s="7"/>
    </row>
    <row r="238" spans="1:17" x14ac:dyDescent="0.3">
      <c r="A238" s="7"/>
      <c r="B238" s="7"/>
      <c r="C238" s="7"/>
      <c r="D238" s="7"/>
      <c r="E238" s="7"/>
      <c r="F238" s="7"/>
      <c r="G238" s="7"/>
      <c r="H238" s="7"/>
      <c r="I238" s="7"/>
      <c r="J238" s="7"/>
      <c r="K238" s="7"/>
      <c r="L238" s="7"/>
      <c r="M238" s="7"/>
      <c r="N238" s="7"/>
      <c r="O238" s="7"/>
      <c r="P238" s="7"/>
      <c r="Q238" s="7"/>
    </row>
    <row r="239" spans="1:17" x14ac:dyDescent="0.3">
      <c r="A239" s="7"/>
      <c r="B239" s="7"/>
      <c r="C239" s="7"/>
      <c r="D239" s="7"/>
      <c r="E239" s="7"/>
      <c r="F239" s="7"/>
      <c r="G239" s="7"/>
      <c r="H239" s="7"/>
      <c r="I239" s="7"/>
      <c r="J239" s="7"/>
      <c r="K239" s="7"/>
      <c r="L239" s="7"/>
      <c r="M239" s="7"/>
      <c r="N239" s="7"/>
      <c r="O239" s="7"/>
      <c r="P239" s="7"/>
      <c r="Q239" s="7"/>
    </row>
    <row r="240" spans="1:17" x14ac:dyDescent="0.3">
      <c r="A240" s="7"/>
      <c r="B240" s="7"/>
      <c r="C240" s="7"/>
      <c r="D240" s="7"/>
      <c r="E240" s="7"/>
      <c r="F240" s="7"/>
      <c r="G240" s="7"/>
      <c r="H240" s="7"/>
      <c r="I240" s="7"/>
      <c r="J240" s="7"/>
      <c r="K240" s="7"/>
      <c r="L240" s="7"/>
      <c r="M240" s="7"/>
      <c r="N240" s="7"/>
      <c r="O240" s="7"/>
      <c r="P240" s="7"/>
      <c r="Q240" s="7"/>
    </row>
    <row r="241" spans="1:17" x14ac:dyDescent="0.3">
      <c r="A241" s="7"/>
      <c r="B241" s="7"/>
      <c r="C241" s="7"/>
      <c r="D241" s="7"/>
      <c r="E241" s="7"/>
      <c r="F241" s="7"/>
      <c r="G241" s="7"/>
      <c r="H241" s="7"/>
      <c r="I241" s="7"/>
      <c r="J241" s="7"/>
      <c r="K241" s="7"/>
      <c r="L241" s="7"/>
      <c r="M241" s="7"/>
      <c r="N241" s="7"/>
      <c r="O241" s="7"/>
      <c r="P241" s="7"/>
      <c r="Q241" s="7"/>
    </row>
    <row r="242" spans="1:17" x14ac:dyDescent="0.3">
      <c r="A242" s="7"/>
      <c r="B242" s="7"/>
      <c r="C242" s="7"/>
      <c r="D242" s="7"/>
      <c r="E242" s="7"/>
      <c r="F242" s="7"/>
      <c r="G242" s="7"/>
      <c r="H242" s="7"/>
      <c r="I242" s="7"/>
      <c r="J242" s="7"/>
      <c r="K242" s="7"/>
      <c r="L242" s="7"/>
      <c r="M242" s="7"/>
      <c r="N242" s="7"/>
      <c r="O242" s="7"/>
      <c r="P242" s="7"/>
      <c r="Q242" s="7"/>
    </row>
    <row r="243" spans="1:17" x14ac:dyDescent="0.3">
      <c r="A243" s="7"/>
      <c r="B243" s="7"/>
      <c r="C243" s="7"/>
      <c r="D243" s="7"/>
      <c r="E243" s="7"/>
      <c r="F243" s="7"/>
      <c r="G243" s="7"/>
      <c r="H243" s="7"/>
      <c r="I243" s="7"/>
      <c r="J243" s="7"/>
      <c r="K243" s="7"/>
      <c r="L243" s="7"/>
      <c r="M243" s="7"/>
      <c r="N243" s="7"/>
      <c r="O243" s="7"/>
      <c r="P243" s="7"/>
      <c r="Q243" s="7"/>
    </row>
    <row r="244" spans="1:17" x14ac:dyDescent="0.3">
      <c r="A244" s="7"/>
      <c r="B244" s="7"/>
      <c r="C244" s="7"/>
      <c r="D244" s="7"/>
      <c r="E244" s="7"/>
      <c r="F244" s="7"/>
      <c r="G244" s="7"/>
      <c r="H244" s="7"/>
      <c r="I244" s="7"/>
      <c r="J244" s="7"/>
      <c r="K244" s="7"/>
      <c r="L244" s="7"/>
      <c r="M244" s="7"/>
      <c r="N244" s="7"/>
      <c r="O244" s="7"/>
      <c r="P244" s="7"/>
      <c r="Q244" s="7"/>
    </row>
    <row r="245" spans="1:17" x14ac:dyDescent="0.3">
      <c r="A245" s="7"/>
      <c r="B245" s="7"/>
      <c r="C245" s="7"/>
      <c r="D245" s="7"/>
      <c r="E245" s="7"/>
      <c r="F245" s="7"/>
      <c r="G245" s="7"/>
      <c r="H245" s="7"/>
      <c r="I245" s="7"/>
      <c r="J245" s="7"/>
      <c r="K245" s="7"/>
      <c r="L245" s="7"/>
      <c r="M245" s="7"/>
      <c r="N245" s="7"/>
      <c r="O245" s="7"/>
      <c r="P245" s="7"/>
      <c r="Q245" s="7"/>
    </row>
    <row r="246" spans="1:17" x14ac:dyDescent="0.3">
      <c r="A246" s="7"/>
      <c r="B246" s="7"/>
      <c r="C246" s="7"/>
      <c r="D246" s="7"/>
      <c r="E246" s="7"/>
      <c r="F246" s="7"/>
      <c r="G246" s="7"/>
      <c r="H246" s="7"/>
      <c r="I246" s="7"/>
      <c r="J246" s="7"/>
      <c r="K246" s="7"/>
      <c r="L246" s="7"/>
      <c r="M246" s="7"/>
      <c r="N246" s="7"/>
      <c r="O246" s="7"/>
      <c r="P246" s="7"/>
      <c r="Q246" s="7"/>
    </row>
    <row r="247" spans="1:17" x14ac:dyDescent="0.3">
      <c r="A247" s="7"/>
      <c r="B247" s="7"/>
      <c r="C247" s="7"/>
      <c r="D247" s="7"/>
      <c r="E247" s="7"/>
      <c r="F247" s="7"/>
      <c r="G247" s="7"/>
      <c r="H247" s="7"/>
      <c r="I247" s="7"/>
      <c r="J247" s="7"/>
      <c r="K247" s="7"/>
      <c r="L247" s="7"/>
      <c r="M247" s="7"/>
      <c r="N247" s="7"/>
      <c r="O247" s="7"/>
      <c r="P247" s="7"/>
      <c r="Q247" s="7"/>
    </row>
    <row r="248" spans="1:17" x14ac:dyDescent="0.3">
      <c r="A248" s="7"/>
      <c r="B248" s="7"/>
      <c r="C248" s="7"/>
      <c r="D248" s="7"/>
      <c r="E248" s="7"/>
      <c r="F248" s="7"/>
      <c r="G248" s="7"/>
      <c r="H248" s="7"/>
      <c r="I248" s="7"/>
      <c r="J248" s="7"/>
      <c r="K248" s="7"/>
      <c r="L248" s="7"/>
      <c r="M248" s="7"/>
      <c r="N248" s="7"/>
      <c r="O248" s="7"/>
      <c r="P248" s="7"/>
      <c r="Q248" s="7"/>
    </row>
    <row r="249" spans="1:17" x14ac:dyDescent="0.3">
      <c r="A249" s="7"/>
      <c r="B249" s="7"/>
      <c r="C249" s="7"/>
      <c r="D249" s="7"/>
      <c r="E249" s="7"/>
      <c r="F249" s="7"/>
      <c r="G249" s="7"/>
      <c r="H249" s="7"/>
      <c r="I249" s="7"/>
      <c r="J249" s="7"/>
      <c r="K249" s="7"/>
      <c r="L249" s="7"/>
      <c r="M249" s="7"/>
      <c r="N249" s="7"/>
      <c r="O249" s="7"/>
      <c r="P249" s="7"/>
      <c r="Q249" s="7"/>
    </row>
    <row r="250" spans="1:17" x14ac:dyDescent="0.3">
      <c r="A250" s="7"/>
      <c r="B250" s="7"/>
      <c r="C250" s="7"/>
      <c r="D250" s="7"/>
      <c r="E250" s="7"/>
      <c r="F250" s="7"/>
      <c r="G250" s="7"/>
      <c r="H250" s="7"/>
      <c r="I250" s="7"/>
      <c r="J250" s="7"/>
      <c r="K250" s="7"/>
      <c r="L250" s="7"/>
      <c r="M250" s="7"/>
      <c r="N250" s="7"/>
      <c r="O250" s="7"/>
      <c r="P250" s="7"/>
      <c r="Q250" s="7"/>
    </row>
    <row r="251" spans="1:17" x14ac:dyDescent="0.3">
      <c r="A251" s="7"/>
      <c r="B251" s="7"/>
      <c r="C251" s="7"/>
      <c r="D251" s="7"/>
      <c r="E251" s="7"/>
      <c r="F251" s="7"/>
      <c r="G251" s="7"/>
      <c r="H251" s="7"/>
      <c r="I251" s="7"/>
      <c r="J251" s="7"/>
      <c r="K251" s="7"/>
      <c r="L251" s="7"/>
      <c r="M251" s="7"/>
      <c r="N251" s="7"/>
      <c r="O251" s="7"/>
      <c r="P251" s="7"/>
      <c r="Q251" s="7"/>
    </row>
    <row r="252" spans="1:17" x14ac:dyDescent="0.3">
      <c r="A252" s="7"/>
      <c r="B252" s="7"/>
      <c r="C252" s="7"/>
      <c r="D252" s="7"/>
      <c r="E252" s="7"/>
      <c r="F252" s="7"/>
      <c r="G252" s="7"/>
      <c r="H252" s="7"/>
      <c r="I252" s="7"/>
      <c r="J252" s="7"/>
      <c r="K252" s="7"/>
      <c r="L252" s="7"/>
      <c r="M252" s="7"/>
      <c r="N252" s="7"/>
      <c r="O252" s="7"/>
      <c r="P252" s="7"/>
      <c r="Q252" s="7"/>
    </row>
    <row r="253" spans="1:17" x14ac:dyDescent="0.3">
      <c r="A253" s="7"/>
      <c r="B253" s="7"/>
      <c r="C253" s="7"/>
      <c r="D253" s="7"/>
      <c r="E253" s="7"/>
      <c r="F253" s="7"/>
      <c r="G253" s="7"/>
      <c r="H253" s="7"/>
      <c r="I253" s="7"/>
      <c r="J253" s="7"/>
      <c r="K253" s="7"/>
      <c r="L253" s="7"/>
      <c r="M253" s="7"/>
      <c r="N253" s="7"/>
      <c r="O253" s="7"/>
      <c r="P253" s="7"/>
      <c r="Q253" s="7"/>
    </row>
  </sheetData>
  <sheetProtection algorithmName="SHA-512" hashValue="4xgj5uNykoAa7avBwY7A0Rr3IQuwI/axye21vGjL9hxSONcfJTX93JicKmfCp9mkCx9J3jhqMcWL7hDXCyLEkQ==" saltValue="dw69aK2F50IcZWrgBy/YJQ==" spinCount="100000" sheet="1" objects="1" scenarios="1"/>
  <hyperlinks>
    <hyperlink ref="M125" r:id="rId1" xr:uid="{BF0D411A-D50C-4FDB-BC86-892F8EF66FC5}"/>
    <hyperlink ref="M30" r:id="rId2" xr:uid="{ADDC8EEA-8FEE-41F2-BFED-CBAA28CF4D0E}"/>
    <hyperlink ref="M157" r:id="rId3" xr:uid="{32686EC0-A3E3-43DE-9C42-BF0A47E4D693}"/>
    <hyperlink ref="M112" r:id="rId4" xr:uid="{BE0607C3-E744-4E0E-8792-B1470EDA77D8}"/>
  </hyperlinks>
  <pageMargins left="0.7" right="0.7" top="0.75" bottom="0.75" header="0.3" footer="0.3"/>
  <pageSetup paperSize="9" scale="14" orientation="landscape"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dc:creator>
  <cp:lastModifiedBy>DOE</cp:lastModifiedBy>
  <cp:lastPrinted>2024-02-29T21:23:30Z</cp:lastPrinted>
  <dcterms:created xsi:type="dcterms:W3CDTF">2024-02-29T15:04:26Z</dcterms:created>
  <dcterms:modified xsi:type="dcterms:W3CDTF">2024-02-29T21:43:03Z</dcterms:modified>
</cp:coreProperties>
</file>